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15480" windowHeight="8700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heet1" sheetId="13" r:id="rId13"/>
  </sheets>
  <definedNames>
    <definedName name="Feb">'February'!$A:$XFD</definedName>
    <definedName name="_xlnm.Print_Area" localSheetId="3">'April'!$A$1:$E$99</definedName>
    <definedName name="_xlnm.Print_Area" localSheetId="7">'August'!$A$1:$E$120</definedName>
    <definedName name="_xlnm.Print_Area" localSheetId="11">'December'!$A$1:$E$98</definedName>
    <definedName name="_xlnm.Print_Area" localSheetId="1">'February'!$A$1:$E$109</definedName>
    <definedName name="_xlnm.Print_Area" localSheetId="6">'July'!$A$1:$E$92</definedName>
    <definedName name="_xlnm.Print_Area" localSheetId="5">'June'!$A$1:$E$111</definedName>
    <definedName name="_xlnm.Print_Area" localSheetId="2">'March'!$A$1:$E$112</definedName>
    <definedName name="_xlnm.Print_Area" localSheetId="4">'May'!$A$1:$E$109</definedName>
    <definedName name="_xlnm.Print_Area" localSheetId="10">'November'!$A$1:$E$109</definedName>
    <definedName name="_xlnm.Print_Area" localSheetId="9">'October'!$A$1:$E$137</definedName>
    <definedName name="_xlnm.Print_Area" localSheetId="8">'September'!$A$1:$E$121</definedName>
  </definedNames>
  <calcPr fullCalcOnLoad="1"/>
</workbook>
</file>

<file path=xl/sharedStrings.xml><?xml version="1.0" encoding="utf-8"?>
<sst xmlns="http://schemas.openxmlformats.org/spreadsheetml/2006/main" count="506" uniqueCount="227">
  <si>
    <t>Date Deposited</t>
  </si>
  <si>
    <t>Amount</t>
  </si>
  <si>
    <t>Sub-total  Group Contributions</t>
  </si>
  <si>
    <t>District Contributions</t>
  </si>
  <si>
    <t>Sub-total  District Contributions</t>
  </si>
  <si>
    <t>Other Contributions / Deposits</t>
  </si>
  <si>
    <t>Sub-total  Other Contributions</t>
  </si>
  <si>
    <t>Total Contributions/Deposits</t>
  </si>
  <si>
    <t>Expenses / Withdrawals</t>
  </si>
  <si>
    <t>Check #</t>
  </si>
  <si>
    <t>Total Expenses / Withdrawals</t>
  </si>
  <si>
    <t>Checking Account</t>
  </si>
  <si>
    <t>Deposits</t>
  </si>
  <si>
    <t>Withdrawals</t>
  </si>
  <si>
    <t>Transfer to/from Savings Account</t>
  </si>
  <si>
    <t>Savings Account - Prudent Reserve</t>
  </si>
  <si>
    <t>Interest</t>
  </si>
  <si>
    <t>Check Number</t>
  </si>
  <si>
    <t>.</t>
  </si>
  <si>
    <t>Check#</t>
  </si>
  <si>
    <t>Gas</t>
  </si>
  <si>
    <t>Gas &amp; Tolls</t>
  </si>
  <si>
    <t>District Contribution</t>
  </si>
  <si>
    <t>District 5</t>
  </si>
  <si>
    <t>Sub-total District Contributions</t>
  </si>
  <si>
    <t>Other Contributions/Deposits</t>
  </si>
  <si>
    <t>Sub-total Other Contributions</t>
  </si>
  <si>
    <t>Withdrawls</t>
  </si>
  <si>
    <t>Transfer to from Savings Account</t>
  </si>
  <si>
    <t>Group Contributions</t>
  </si>
  <si>
    <t>Outstanding Checks</t>
  </si>
  <si>
    <t>Date</t>
  </si>
  <si>
    <t>Roy R.</t>
  </si>
  <si>
    <t>Beginning Balance 04/01/12</t>
  </si>
  <si>
    <t>Ending Balance 04/30/12</t>
  </si>
  <si>
    <t>Beginning Balance 11/01/12</t>
  </si>
  <si>
    <t>Ending Balance 11/30/12</t>
  </si>
  <si>
    <t>Beginning Balance 12/01/12</t>
  </si>
  <si>
    <t>Ending Balance as of 12/31/12</t>
  </si>
  <si>
    <t>Ending Balance 12/31/12</t>
  </si>
  <si>
    <t>AREA 28 TREASURERS REPORT December 2012</t>
  </si>
  <si>
    <t>Sub-Total Group Contributions</t>
  </si>
  <si>
    <t>MO</t>
  </si>
  <si>
    <t>Sub-Total Districts Contributions</t>
  </si>
  <si>
    <t>Sub-Total Other Contributions</t>
  </si>
  <si>
    <t>Falmouth Tuesday Group D-24</t>
  </si>
  <si>
    <t>Auburn Attitude Adjustment D-5</t>
  </si>
  <si>
    <t>Limerick Daily Reflections D-13</t>
  </si>
  <si>
    <t>Misc. Income</t>
  </si>
  <si>
    <t>Clean Air Group D-20</t>
  </si>
  <si>
    <t>Men's Eye Opener Group D-20</t>
  </si>
  <si>
    <t>Sunrise Serenity Group D-6</t>
  </si>
  <si>
    <t>As Bill Sees It D-20</t>
  </si>
  <si>
    <t>Moosehead Lake Group D-3</t>
  </si>
  <si>
    <t>Back To Basics D-23</t>
  </si>
  <si>
    <t>Fryeburg Thursday Big Book D-17</t>
  </si>
  <si>
    <t>Camden Twelve Step Group D-15</t>
  </si>
  <si>
    <t>Haven Group D-26</t>
  </si>
  <si>
    <t>Savings Accout-Prudent Reserve</t>
  </si>
  <si>
    <t>Intrest</t>
  </si>
  <si>
    <t>Outstandins Checks</t>
  </si>
  <si>
    <t>Castine Shipshape Group D-21</t>
  </si>
  <si>
    <t>West Newfield Sunday Night D-13</t>
  </si>
  <si>
    <t>Boomerange Contributions</t>
  </si>
  <si>
    <t>Total Boomerang Contributions</t>
  </si>
  <si>
    <t>z</t>
  </si>
  <si>
    <t>TOTAL</t>
  </si>
  <si>
    <t>Saturday Morning Step-Sisters D-8</t>
  </si>
  <si>
    <t>Kennenbunk Early Bird Group D-13</t>
  </si>
  <si>
    <t>The Morning After Group D-14</t>
  </si>
  <si>
    <t>Stonington Deer - Isle Group D-21</t>
  </si>
  <si>
    <t>Do It Sober Group D-14</t>
  </si>
  <si>
    <t>Sweet Serenity D-20</t>
  </si>
  <si>
    <t>Ray A. Area Inventory</t>
  </si>
  <si>
    <t>Hannaford,Staples, Reny's, Target</t>
  </si>
  <si>
    <t xml:space="preserve"> Dollar Tree, Oasis Club, &amp; Pizza</t>
  </si>
  <si>
    <t>Gene W. Area Inventory</t>
  </si>
  <si>
    <t>Staples Packet Inserts</t>
  </si>
  <si>
    <t>Joe M. Area Inventory</t>
  </si>
  <si>
    <t>Roy R. Area Inventory</t>
  </si>
  <si>
    <t>Gas, &amp; Tolls</t>
  </si>
  <si>
    <t>MaryLou Q. Area Inventory</t>
  </si>
  <si>
    <t>Gas, &amp; Lodging</t>
  </si>
  <si>
    <t>Philip H. Area Inventory</t>
  </si>
  <si>
    <t>Gas, &amp; Postage</t>
  </si>
  <si>
    <t>Alcoholics Anonnymous D-2</t>
  </si>
  <si>
    <t>Maine Area Round-Up</t>
  </si>
  <si>
    <t>There Is A Solution Group D-1</t>
  </si>
  <si>
    <t>Right On Schedule Group D-12</t>
  </si>
  <si>
    <t>Service Charge</t>
  </si>
  <si>
    <t>Check Sopply Purchase</t>
  </si>
  <si>
    <t>Beginning Balance 01/01/13</t>
  </si>
  <si>
    <t>Ending Balance as of 01/31/13</t>
  </si>
  <si>
    <t>AREA 28 TREASURERS REPORT January 2013</t>
  </si>
  <si>
    <t>Beginning Balance 02/01/2013</t>
  </si>
  <si>
    <t>Ending Balance as of 02/28/2013</t>
  </si>
  <si>
    <t>Ending Balance 02/28/2013</t>
  </si>
  <si>
    <t>AREA 28 TREASURERS REPORT February 2013</t>
  </si>
  <si>
    <t>AREA 28 TREASURERS REPORT March 2013</t>
  </si>
  <si>
    <t>Beginning Balance 03/01/13</t>
  </si>
  <si>
    <t>Ending Balance as of 03/31/2013</t>
  </si>
  <si>
    <t>Ending Balance 03/31/13</t>
  </si>
  <si>
    <t>AREA 28 TREASURERS REPORT April 2013</t>
  </si>
  <si>
    <t>Beginning Balance 04/01/13</t>
  </si>
  <si>
    <t>Ending Balance as of 04/30/13</t>
  </si>
  <si>
    <t>AREA 28 TREASURERS REPORT May 2013</t>
  </si>
  <si>
    <t>Beginning Balance 05/01/13</t>
  </si>
  <si>
    <t>Ending Balance as of 05/31/13</t>
  </si>
  <si>
    <t>Ending Balance 05/31/13</t>
  </si>
  <si>
    <t>AREA 28 TREASURERS REPORT June 2013</t>
  </si>
  <si>
    <t>Beginning Balance 06/01/13</t>
  </si>
  <si>
    <t>Ending Balance as of 06/30/13</t>
  </si>
  <si>
    <t>Beginning Balance 06/1/13</t>
  </si>
  <si>
    <t>Ending Balance 06/30/13</t>
  </si>
  <si>
    <t>AREA 28 TREASURERS REPORT July 2013</t>
  </si>
  <si>
    <t>Beginning Balance 07/01/13</t>
  </si>
  <si>
    <t>Ending Balance as of 07/30/13</t>
  </si>
  <si>
    <t>Ending Balance 07/30/13</t>
  </si>
  <si>
    <t>AREA 28 TREASURERS REPORT August 2013</t>
  </si>
  <si>
    <t>Beginning Balance 08/01/13</t>
  </si>
  <si>
    <t>Ending Balance as of 08/31/13</t>
  </si>
  <si>
    <t>Beginning Balance 08/1/13</t>
  </si>
  <si>
    <t>Ending Balance 08/31/13</t>
  </si>
  <si>
    <t>AREA 28 TREASURERS REPORT September 2013</t>
  </si>
  <si>
    <t>Beginning Balance 09/01/13</t>
  </si>
  <si>
    <t>Ending Balance as of 09/30/13</t>
  </si>
  <si>
    <t>Ending Balance 09/30/13</t>
  </si>
  <si>
    <t>AREA 28 TREASURERS REPORT October 2013</t>
  </si>
  <si>
    <t>Beginning Balance 10/01/13</t>
  </si>
  <si>
    <t>Ending Balance as of 10/31/13</t>
  </si>
  <si>
    <t>Ending Balance 10/31/13</t>
  </si>
  <si>
    <t>AREA 28 TREASURERS REPORT November 2013</t>
  </si>
  <si>
    <t>Beginning Balance 11/01/13</t>
  </si>
  <si>
    <t>Ending Balance as of 11/30/13</t>
  </si>
  <si>
    <t>Havent Got A Clue D-6</t>
  </si>
  <si>
    <t>Double Dozen Group D-1</t>
  </si>
  <si>
    <t>Shaker Hill Speakers Meeting D-13</t>
  </si>
  <si>
    <t>The Brown Bag Group D-1</t>
  </si>
  <si>
    <t>Kennebunk Early Bird Group D-13</t>
  </si>
  <si>
    <t>District 20</t>
  </si>
  <si>
    <t>Scarborough Route One Group D-20</t>
  </si>
  <si>
    <t>Brown Bag Group D-15</t>
  </si>
  <si>
    <t>Auburn Serenity Group D-5</t>
  </si>
  <si>
    <t>Gorham Outreach Group D-17</t>
  </si>
  <si>
    <t>Happy Destiny Group D-20</t>
  </si>
  <si>
    <t>CASH</t>
  </si>
  <si>
    <t>Blue Hill Noontimers Group D-21</t>
  </si>
  <si>
    <t>7th Tradition</t>
  </si>
  <si>
    <t>Grapevine Literature Sales</t>
  </si>
  <si>
    <t xml:space="preserve">George B. </t>
  </si>
  <si>
    <t>VOID</t>
  </si>
  <si>
    <t>Kathie W.</t>
  </si>
  <si>
    <t>Philip H.</t>
  </si>
  <si>
    <t>Gas , Lodging, Ink Cartridge &amp; Copy Paper</t>
  </si>
  <si>
    <t>MaryLou Q.</t>
  </si>
  <si>
    <t>Gas, Lodging, &amp; Meal</t>
  </si>
  <si>
    <t>Ray A</t>
  </si>
  <si>
    <t>Meal</t>
  </si>
  <si>
    <t>Nikki O.</t>
  </si>
  <si>
    <t>Peter T.</t>
  </si>
  <si>
    <t>Peter L.</t>
  </si>
  <si>
    <t>Tom F.</t>
  </si>
  <si>
    <t>Robin G.</t>
  </si>
  <si>
    <t>Best Western</t>
  </si>
  <si>
    <t>Meeting Room &amp; Coffee</t>
  </si>
  <si>
    <t>District 10</t>
  </si>
  <si>
    <t>Seed Money for Spring Assembly</t>
  </si>
  <si>
    <t>USPS</t>
  </si>
  <si>
    <t>Stamps for Post Cards</t>
  </si>
  <si>
    <t>Gas &amp; Tolls for District 3 Business Meeting</t>
  </si>
  <si>
    <t>Nina R.</t>
  </si>
  <si>
    <t>Julian T. D-26</t>
  </si>
  <si>
    <t>District 17</t>
  </si>
  <si>
    <t>Seed Money</t>
  </si>
  <si>
    <t>District 21</t>
  </si>
  <si>
    <t>Bristol Group D-9</t>
  </si>
  <si>
    <t>Attitude Adjustment D-15</t>
  </si>
  <si>
    <t>Not So Perfect Group D-23</t>
  </si>
  <si>
    <t>How It Works Beginners D-1</t>
  </si>
  <si>
    <t>Key Bank</t>
  </si>
  <si>
    <t>STOP PAYMENT</t>
  </si>
  <si>
    <t>Orono Spritual Group D-3</t>
  </si>
  <si>
    <t>Friendship Group D-17</t>
  </si>
  <si>
    <t>Sober Beginnings D-6</t>
  </si>
  <si>
    <t>Saturday Night Hope Group D-5</t>
  </si>
  <si>
    <t>As Bill Sees It D-17</t>
  </si>
  <si>
    <t>Annual Intrest Transfer from Savings Account</t>
  </si>
  <si>
    <t>Machias Valley Group D-25</t>
  </si>
  <si>
    <t>People Helping People Group D-2</t>
  </si>
  <si>
    <t>Tuesday Noontimers D-21</t>
  </si>
  <si>
    <t>Young People's Walk The Walk D-5</t>
  </si>
  <si>
    <t>Sober Sunday D-1</t>
  </si>
  <si>
    <t>Limerick Daily Reflections D-20</t>
  </si>
  <si>
    <t>Sunday Haven Step Group D-26</t>
  </si>
  <si>
    <t>MACM    1/6/13</t>
  </si>
  <si>
    <t>There Is A Solution D-5</t>
  </si>
  <si>
    <t>Clean Air Group D20</t>
  </si>
  <si>
    <t>We Group D-6</t>
  </si>
  <si>
    <t>Saturday Morning Serenity D-9</t>
  </si>
  <si>
    <t>Casco Speakers Group D-17</t>
  </si>
  <si>
    <t>Auburn Attitude Adjustment Group D-5</t>
  </si>
  <si>
    <t>Monday Night Madness Group D-9</t>
  </si>
  <si>
    <t>The Munjoy Hill Group D-1</t>
  </si>
  <si>
    <t>Twelve Steps &amp; Twelve Traditions D-9</t>
  </si>
  <si>
    <t>Winthrop Monday Night Group D12</t>
  </si>
  <si>
    <t>Attitude Adjustment Camden D-15</t>
  </si>
  <si>
    <t>Freedom Group D-21</t>
  </si>
  <si>
    <t>MACM 2/3/13</t>
  </si>
  <si>
    <t>Stark Raving Sober D-21</t>
  </si>
  <si>
    <t>CSO</t>
  </si>
  <si>
    <t>Big Books for John D.</t>
  </si>
  <si>
    <t>George B.</t>
  </si>
  <si>
    <t>Deborah M.</t>
  </si>
  <si>
    <t>Jean S.</t>
  </si>
  <si>
    <t>Mark T</t>
  </si>
  <si>
    <t>Ray A.</t>
  </si>
  <si>
    <t>Grapevine</t>
  </si>
  <si>
    <t>District 13</t>
  </si>
  <si>
    <t>Love &amp; Service Seed Money</t>
  </si>
  <si>
    <t>Gas,Ink,rubber bands,pamphlets</t>
  </si>
  <si>
    <t>Printing</t>
  </si>
  <si>
    <t>Books for Sprring Assembly</t>
  </si>
  <si>
    <t>Gas &amp; Tolls Norton Anti-virus</t>
  </si>
  <si>
    <t>Room Rental &amp; Coffee</t>
  </si>
  <si>
    <t>Fryeburg Men's Step Group D-17</t>
  </si>
  <si>
    <t>GSO</t>
  </si>
  <si>
    <t>Delegate Conference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</si>
</sst>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"/>
    <numFmt numFmtId="166" formatCode="mm/dd/yy;@"/>
    <numFmt numFmtId="167" formatCode="[$-409]dddd\,\ mmmm\ dd\,\ yyyy"/>
    <numFmt numFmtId="168" formatCode="m/d/yy;@"/>
    <numFmt numFmtId="169" formatCode="0;[Red]0"/>
    <numFmt numFmtId="170" formatCode="[$-409]h:mm:ss\ AM/PM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b/>
      <sz val="10"/>
      <name val="Comic Sans MS"/>
      <family val="4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Accounting"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Comic Sans MS"/>
      <family val="4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16" fontId="3" fillId="0" borderId="0" xfId="0" applyNumberFormat="1" applyFont="1" applyFill="1" applyAlignment="1">
      <alignment/>
    </xf>
    <xf numFmtId="164" fontId="7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 vertical="center"/>
    </xf>
    <xf numFmtId="12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4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44" fontId="8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4" fontId="3" fillId="0" borderId="0" xfId="44" applyFont="1" applyFill="1" applyAlignment="1">
      <alignment horizontal="right"/>
    </xf>
    <xf numFmtId="44" fontId="4" fillId="0" borderId="0" xfId="44" applyFont="1" applyFill="1" applyAlignment="1">
      <alignment horizontal="right"/>
    </xf>
    <xf numFmtId="44" fontId="7" fillId="0" borderId="0" xfId="44" applyFont="1" applyAlignment="1">
      <alignment horizontal="right"/>
    </xf>
    <xf numFmtId="44" fontId="3" fillId="0" borderId="0" xfId="44" applyFont="1" applyFill="1" applyBorder="1" applyAlignment="1">
      <alignment horizontal="right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/>
    </xf>
    <xf numFmtId="0" fontId="6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left"/>
    </xf>
    <xf numFmtId="165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4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44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44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1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7" fontId="4" fillId="0" borderId="0" xfId="0" applyNumberFormat="1" applyFont="1" applyFill="1" applyAlignment="1">
      <alignment horizontal="center"/>
    </xf>
    <xf numFmtId="39" fontId="13" fillId="0" borderId="0" xfId="44" applyNumberFormat="1" applyFont="1" applyFill="1" applyBorder="1" applyAlignment="1">
      <alignment horizontal="center"/>
    </xf>
    <xf numFmtId="39" fontId="13" fillId="0" borderId="0" xfId="44" applyNumberFormat="1" applyFont="1" applyFill="1" applyAlignment="1">
      <alignment horizontal="center"/>
    </xf>
    <xf numFmtId="39" fontId="14" fillId="0" borderId="0" xfId="44" applyNumberFormat="1" applyFont="1" applyAlignment="1">
      <alignment horizontal="center"/>
    </xf>
    <xf numFmtId="39" fontId="3" fillId="0" borderId="0" xfId="44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14" fontId="13" fillId="0" borderId="0" xfId="0" applyNumberFormat="1" applyFont="1" applyFill="1" applyAlignment="1">
      <alignment horizontal="left"/>
    </xf>
    <xf numFmtId="16" fontId="13" fillId="0" borderId="0" xfId="0" applyNumberFormat="1" applyFont="1" applyFill="1" applyAlignment="1">
      <alignment/>
    </xf>
    <xf numFmtId="14" fontId="12" fillId="0" borderId="0" xfId="0" applyNumberFormat="1" applyFont="1" applyFill="1" applyAlignment="1">
      <alignment horizontal="center" wrapText="1"/>
    </xf>
    <xf numFmtId="14" fontId="11" fillId="0" borderId="0" xfId="0" applyNumberFormat="1" applyFont="1" applyFill="1" applyAlignment="1">
      <alignment/>
    </xf>
    <xf numFmtId="14" fontId="12" fillId="0" borderId="0" xfId="0" applyNumberFormat="1" applyFont="1" applyFill="1" applyAlignment="1">
      <alignment/>
    </xf>
    <xf numFmtId="14" fontId="1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/>
    </xf>
    <xf numFmtId="166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7" fontId="13" fillId="0" borderId="0" xfId="44" applyNumberFormat="1" applyFont="1" applyFill="1" applyBorder="1" applyAlignment="1">
      <alignment horizontal="center"/>
    </xf>
    <xf numFmtId="7" fontId="13" fillId="0" borderId="0" xfId="0" applyNumberFormat="1" applyFont="1" applyFill="1" applyAlignment="1">
      <alignment horizontal="center"/>
    </xf>
    <xf numFmtId="7" fontId="13" fillId="0" borderId="0" xfId="44" applyNumberFormat="1" applyFont="1" applyFill="1" applyAlignment="1">
      <alignment horizontal="center"/>
    </xf>
    <xf numFmtId="8" fontId="13" fillId="0" borderId="0" xfId="44" applyNumberFormat="1" applyFont="1" applyFill="1" applyAlignment="1">
      <alignment horizontal="center"/>
    </xf>
    <xf numFmtId="8" fontId="14" fillId="0" borderId="0" xfId="44" applyNumberFormat="1" applyFont="1" applyAlignment="1">
      <alignment horizontal="center"/>
    </xf>
    <xf numFmtId="8" fontId="13" fillId="0" borderId="0" xfId="44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Alignment="1">
      <alignment horizontal="center"/>
    </xf>
    <xf numFmtId="44" fontId="13" fillId="0" borderId="0" xfId="0" applyNumberFormat="1" applyFont="1" applyFill="1" applyAlignment="1">
      <alignment horizontal="center"/>
    </xf>
    <xf numFmtId="44" fontId="12" fillId="0" borderId="0" xfId="0" applyNumberFormat="1" applyFont="1" applyFill="1" applyAlignment="1">
      <alignment horizontal="center"/>
    </xf>
    <xf numFmtId="44" fontId="16" fillId="0" borderId="0" xfId="0" applyNumberFormat="1" applyFont="1" applyFill="1" applyAlignment="1">
      <alignment horizontal="center"/>
    </xf>
    <xf numFmtId="7" fontId="14" fillId="0" borderId="0" xfId="44" applyNumberFormat="1" applyFont="1" applyAlignment="1">
      <alignment horizontal="center"/>
    </xf>
    <xf numFmtId="7" fontId="13" fillId="0" borderId="10" xfId="44" applyNumberFormat="1" applyFont="1" applyFill="1" applyBorder="1" applyAlignment="1">
      <alignment horizontal="center"/>
    </xf>
    <xf numFmtId="7" fontId="13" fillId="0" borderId="11" xfId="44" applyNumberFormat="1" applyFont="1" applyFill="1" applyBorder="1" applyAlignment="1">
      <alignment horizontal="center"/>
    </xf>
    <xf numFmtId="7" fontId="13" fillId="0" borderId="12" xfId="44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13" fillId="0" borderId="0" xfId="44" applyNumberFormat="1" applyFont="1" applyFill="1" applyAlignment="1">
      <alignment horizontal="center"/>
    </xf>
    <xf numFmtId="164" fontId="13" fillId="0" borderId="10" xfId="44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9" fontId="13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16" fontId="19" fillId="0" borderId="0" xfId="0" applyNumberFormat="1" applyFont="1" applyFill="1" applyAlignment="1">
      <alignment/>
    </xf>
    <xf numFmtId="16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2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  <xf numFmtId="164" fontId="14" fillId="0" borderId="0" xfId="44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" fontId="13" fillId="0" borderId="0" xfId="44" applyNumberFormat="1" applyFont="1" applyFill="1" applyAlignment="1">
      <alignment horizontal="center"/>
    </xf>
    <xf numFmtId="4" fontId="14" fillId="0" borderId="0" xfId="44" applyNumberFormat="1" applyFont="1" applyAlignment="1">
      <alignment horizontal="center"/>
    </xf>
    <xf numFmtId="4" fontId="13" fillId="0" borderId="10" xfId="44" applyNumberFormat="1" applyFont="1" applyFill="1" applyBorder="1" applyAlignment="1">
      <alignment horizontal="center"/>
    </xf>
    <xf numFmtId="4" fontId="13" fillId="0" borderId="0" xfId="44" applyNumberFormat="1" applyFont="1" applyFill="1" applyBorder="1" applyAlignment="1">
      <alignment horizontal="center"/>
    </xf>
    <xf numFmtId="4" fontId="13" fillId="0" borderId="0" xfId="44" applyNumberFormat="1" applyFont="1" applyFill="1" applyBorder="1" applyAlignment="1">
      <alignment/>
    </xf>
    <xf numFmtId="4" fontId="13" fillId="0" borderId="0" xfId="0" applyNumberFormat="1" applyFont="1" applyFill="1" applyAlignment="1">
      <alignment horizontal="center"/>
    </xf>
    <xf numFmtId="4" fontId="3" fillId="0" borderId="0" xfId="44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164" fontId="13" fillId="0" borderId="0" xfId="44" applyNumberFormat="1" applyFont="1" applyFill="1" applyBorder="1" applyAlignment="1">
      <alignment horizontal="center"/>
    </xf>
    <xf numFmtId="164" fontId="13" fillId="0" borderId="0" xfId="44" applyNumberFormat="1" applyFont="1" applyFill="1" applyBorder="1" applyAlignment="1">
      <alignment horizontal="center" vertical="center" readingOrder="2"/>
    </xf>
    <xf numFmtId="168" fontId="13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 horizontal="center"/>
    </xf>
    <xf numFmtId="164" fontId="13" fillId="0" borderId="12" xfId="44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168" fontId="20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0" fillId="0" borderId="0" xfId="44" applyNumberFormat="1" applyFont="1" applyFill="1" applyAlignment="1">
      <alignment horizontal="center"/>
    </xf>
    <xf numFmtId="164" fontId="13" fillId="0" borderId="13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Alignment="1">
      <alignment horizontal="left"/>
    </xf>
    <xf numFmtId="7" fontId="13" fillId="0" borderId="14" xfId="44" applyNumberFormat="1" applyFont="1" applyFill="1" applyBorder="1" applyAlignment="1">
      <alignment horizontal="center"/>
    </xf>
    <xf numFmtId="7" fontId="13" fillId="0" borderId="15" xfId="44" applyNumberFormat="1" applyFont="1" applyFill="1" applyBorder="1" applyAlignment="1">
      <alignment horizontal="center"/>
    </xf>
    <xf numFmtId="7" fontId="13" fillId="0" borderId="13" xfId="44" applyNumberFormat="1" applyFont="1" applyFill="1" applyBorder="1" applyAlignment="1">
      <alignment horizontal="center"/>
    </xf>
    <xf numFmtId="8" fontId="3" fillId="0" borderId="0" xfId="44" applyNumberFormat="1" applyFont="1" applyFill="1" applyBorder="1" applyAlignment="1">
      <alignment horizontal="right"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44" fontId="22" fillId="0" borderId="0" xfId="0" applyNumberFormat="1" applyFont="1" applyFill="1" applyAlignment="1">
      <alignment horizontal="right"/>
    </xf>
    <xf numFmtId="4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39" fontId="19" fillId="0" borderId="0" xfId="44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44" fontId="19" fillId="0" borderId="0" xfId="44" applyFont="1" applyFill="1" applyAlignment="1">
      <alignment horizontal="right"/>
    </xf>
    <xf numFmtId="168" fontId="13" fillId="0" borderId="0" xfId="0" applyNumberFormat="1" applyFont="1" applyFill="1" applyAlignment="1">
      <alignment/>
    </xf>
    <xf numFmtId="168" fontId="13" fillId="0" borderId="0" xfId="0" applyNumberFormat="1" applyFont="1" applyFill="1" applyAlignment="1">
      <alignment wrapText="1"/>
    </xf>
    <xf numFmtId="0" fontId="19" fillId="0" borderId="0" xfId="0" applyFont="1" applyFill="1" applyAlignment="1">
      <alignment horizontal="left"/>
    </xf>
    <xf numFmtId="8" fontId="13" fillId="0" borderId="0" xfId="44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68" fontId="13" fillId="0" borderId="0" xfId="0" applyNumberFormat="1" applyFont="1" applyFill="1" applyAlignment="1">
      <alignment horizontal="right"/>
    </xf>
    <xf numFmtId="8" fontId="7" fillId="0" borderId="0" xfId="44" applyNumberFormat="1" applyFont="1" applyAlignment="1">
      <alignment horizontal="right"/>
    </xf>
    <xf numFmtId="7" fontId="7" fillId="0" borderId="0" xfId="44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14" fontId="23" fillId="0" borderId="0" xfId="0" applyNumberFormat="1" applyFont="1" applyFill="1" applyAlignment="1">
      <alignment/>
    </xf>
    <xf numFmtId="14" fontId="2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7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left"/>
    </xf>
    <xf numFmtId="44" fontId="7" fillId="0" borderId="0" xfId="44" applyFont="1" applyAlignment="1">
      <alignment horizontal="center"/>
    </xf>
    <xf numFmtId="168" fontId="13" fillId="0" borderId="0" xfId="0" applyNumberFormat="1" applyFont="1" applyFill="1" applyAlignment="1">
      <alignment horizontal="center" wrapText="1"/>
    </xf>
    <xf numFmtId="166" fontId="13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7" fontId="0" fillId="0" borderId="0" xfId="44" applyNumberFormat="1" applyFont="1" applyAlignment="1">
      <alignment horizontal="center"/>
    </xf>
    <xf numFmtId="16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44" fontId="7" fillId="0" borderId="0" xfId="44" applyFont="1" applyAlignment="1">
      <alignment/>
    </xf>
    <xf numFmtId="44" fontId="12" fillId="0" borderId="0" xfId="44" applyFont="1" applyFill="1" applyAlignment="1">
      <alignment horizontal="right"/>
    </xf>
    <xf numFmtId="8" fontId="13" fillId="0" borderId="11" xfId="44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8" fontId="13" fillId="0" borderId="0" xfId="44" applyNumberFormat="1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4" fontId="13" fillId="0" borderId="0" xfId="44" applyFont="1" applyFill="1" applyAlignment="1">
      <alignment horizontal="right"/>
    </xf>
    <xf numFmtId="44" fontId="13" fillId="0" borderId="12" xfId="44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7" fontId="13" fillId="0" borderId="0" xfId="44" applyNumberFormat="1" applyFont="1" applyFill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44" fontId="13" fillId="0" borderId="0" xfId="44" applyFont="1" applyFill="1" applyBorder="1" applyAlignment="1">
      <alignment horizontal="right"/>
    </xf>
    <xf numFmtId="8" fontId="0" fillId="0" borderId="0" xfId="44" applyNumberFormat="1" applyFont="1" applyFill="1" applyBorder="1" applyAlignment="1">
      <alignment horizontal="right"/>
    </xf>
    <xf numFmtId="39" fontId="17" fillId="0" borderId="0" xfId="44" applyNumberFormat="1" applyFont="1" applyFill="1" applyAlignment="1">
      <alignment horizontal="right"/>
    </xf>
    <xf numFmtId="7" fontId="14" fillId="0" borderId="0" xfId="44" applyNumberFormat="1" applyFont="1" applyAlignment="1">
      <alignment horizontal="right"/>
    </xf>
    <xf numFmtId="7" fontId="21" fillId="0" borderId="0" xfId="44" applyNumberFormat="1" applyFont="1" applyAlignment="1">
      <alignment horizontal="right"/>
    </xf>
    <xf numFmtId="7" fontId="25" fillId="0" borderId="11" xfId="44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7" fontId="17" fillId="0" borderId="0" xfId="44" applyNumberFormat="1" applyFont="1" applyFill="1" applyAlignment="1">
      <alignment horizontal="right"/>
    </xf>
    <xf numFmtId="0" fontId="26" fillId="0" borderId="0" xfId="0" applyFont="1" applyAlignment="1">
      <alignment/>
    </xf>
    <xf numFmtId="8" fontId="4" fillId="0" borderId="0" xfId="44" applyNumberFormat="1" applyFont="1" applyFill="1" applyBorder="1" applyAlignment="1">
      <alignment horizontal="right"/>
    </xf>
    <xf numFmtId="44" fontId="13" fillId="0" borderId="0" xfId="44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36</xdr:row>
      <xdr:rowOff>28575</xdr:rowOff>
    </xdr:from>
    <xdr:ext cx="180975" cy="238125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75914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0975" cy="247650"/>
    <xdr:sp fLocksText="0">
      <xdr:nvSpPr>
        <xdr:cNvPr id="2" name="TextBox 2"/>
        <xdr:cNvSpPr txBox="1">
          <a:spLocks noChangeArrowheads="1"/>
        </xdr:cNvSpPr>
      </xdr:nvSpPr>
      <xdr:spPr>
        <a:xfrm>
          <a:off x="1104900" y="56292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95</xdr:row>
      <xdr:rowOff>28575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9240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3448050" y="7010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59</xdr:row>
      <xdr:rowOff>28575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21253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3657600" y="7658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52</xdr:row>
      <xdr:rowOff>28575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065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3467100" y="5629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81</xdr:row>
      <xdr:rowOff>28575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6430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3467100" y="7800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71</xdr:row>
      <xdr:rowOff>28575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44589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4019550" y="7229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74</xdr:row>
      <xdr:rowOff>28575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50590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3886200" y="7229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72</xdr:row>
      <xdr:rowOff>28575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45827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4029075" y="80295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60</xdr:row>
      <xdr:rowOff>28575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2468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3705225" y="6105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64</xdr:row>
      <xdr:rowOff>28575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3096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3933825" y="8267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80</xdr:row>
      <xdr:rowOff>28575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6287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4124325" y="9058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78</xdr:row>
      <xdr:rowOff>28575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58686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3467100" y="6638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selection activeCell="H55" sqref="H55"/>
    </sheetView>
  </sheetViews>
  <sheetFormatPr defaultColWidth="9.00390625" defaultRowHeight="14.25"/>
  <cols>
    <col min="1" max="1" width="14.50390625" style="2" customWidth="1"/>
    <col min="2" max="2" width="22.875" style="2" hidden="1" customWidth="1"/>
    <col min="3" max="3" width="15.625" style="33" customWidth="1"/>
    <col min="4" max="4" width="34.00390625" style="2" customWidth="1"/>
    <col min="5" max="5" width="22.25390625" style="2" customWidth="1"/>
    <col min="6" max="6" width="17.375" style="27" customWidth="1"/>
    <col min="7" max="8" width="15.75390625" style="3" customWidth="1"/>
    <col min="9" max="9" width="11.50390625" style="4" customWidth="1"/>
    <col min="10" max="10" width="9.00390625" style="1" customWidth="1"/>
    <col min="11" max="11" width="8.875" style="1" customWidth="1"/>
    <col min="12" max="16384" width="9.00390625" style="1" customWidth="1"/>
  </cols>
  <sheetData>
    <row r="1" spans="1:9" ht="15">
      <c r="A1" s="192" t="s">
        <v>93</v>
      </c>
      <c r="B1" s="192"/>
      <c r="C1" s="192"/>
      <c r="D1" s="192"/>
      <c r="E1" s="192"/>
      <c r="F1" s="192"/>
      <c r="G1" s="7"/>
      <c r="H1" s="7"/>
      <c r="I1" s="8"/>
    </row>
    <row r="2" spans="1:6" ht="16.5">
      <c r="A2" s="136" t="s">
        <v>0</v>
      </c>
      <c r="C2" s="135" t="s">
        <v>17</v>
      </c>
      <c r="D2" s="44" t="s">
        <v>29</v>
      </c>
      <c r="E2" s="4"/>
      <c r="F2" s="169" t="s">
        <v>1</v>
      </c>
    </row>
    <row r="3" spans="1:8" ht="16.5">
      <c r="A3" s="87">
        <v>41296</v>
      </c>
      <c r="B3" s="10"/>
      <c r="C3" s="53">
        <v>718</v>
      </c>
      <c r="D3" s="49" t="s">
        <v>134</v>
      </c>
      <c r="F3" s="84">
        <v>75</v>
      </c>
      <c r="G3" s="11"/>
      <c r="H3" s="11"/>
    </row>
    <row r="4" spans="1:8" ht="16.5">
      <c r="A4" s="87">
        <v>41296</v>
      </c>
      <c r="B4" s="10"/>
      <c r="C4" s="53">
        <v>413</v>
      </c>
      <c r="D4" s="49" t="s">
        <v>135</v>
      </c>
      <c r="F4" s="84">
        <v>20</v>
      </c>
      <c r="G4" s="11"/>
      <c r="H4" s="11"/>
    </row>
    <row r="5" spans="1:8" ht="16.5">
      <c r="A5" s="87">
        <v>41296</v>
      </c>
      <c r="B5" s="10"/>
      <c r="C5" s="53">
        <v>131621974</v>
      </c>
      <c r="D5" s="49" t="s">
        <v>136</v>
      </c>
      <c r="F5" s="84">
        <v>100</v>
      </c>
      <c r="G5" s="11"/>
      <c r="H5" s="11"/>
    </row>
    <row r="6" spans="1:8" ht="16.5">
      <c r="A6" s="87">
        <v>40930</v>
      </c>
      <c r="B6" s="10"/>
      <c r="C6" s="53">
        <v>399</v>
      </c>
      <c r="D6" s="49" t="s">
        <v>137</v>
      </c>
      <c r="F6" s="84">
        <v>60</v>
      </c>
      <c r="G6" s="11"/>
      <c r="H6" s="11"/>
    </row>
    <row r="7" spans="1:8" ht="16.5">
      <c r="A7" s="87">
        <v>41296</v>
      </c>
      <c r="B7" s="10"/>
      <c r="C7" s="53">
        <v>927</v>
      </c>
      <c r="D7" s="49" t="s">
        <v>138</v>
      </c>
      <c r="F7" s="84">
        <v>40.04</v>
      </c>
      <c r="G7" s="11"/>
      <c r="H7" s="11"/>
    </row>
    <row r="8" spans="1:8" ht="16.5">
      <c r="A8" s="87">
        <v>41296</v>
      </c>
      <c r="B8" s="10"/>
      <c r="C8" s="53">
        <v>340</v>
      </c>
      <c r="D8" s="49" t="s">
        <v>140</v>
      </c>
      <c r="F8" s="84">
        <v>30</v>
      </c>
      <c r="G8" s="11"/>
      <c r="H8" s="11"/>
    </row>
    <row r="9" spans="1:8" ht="16.5">
      <c r="A9" s="87">
        <v>41296</v>
      </c>
      <c r="B9" s="10"/>
      <c r="C9" s="53">
        <v>1141</v>
      </c>
      <c r="D9" s="49" t="s">
        <v>141</v>
      </c>
      <c r="F9" s="84">
        <v>120</v>
      </c>
      <c r="G9" s="11"/>
      <c r="H9" s="11"/>
    </row>
    <row r="10" spans="1:8" ht="16.5">
      <c r="A10" s="87">
        <v>41296</v>
      </c>
      <c r="B10" s="10"/>
      <c r="C10" s="51">
        <v>1587</v>
      </c>
      <c r="D10" s="49" t="s">
        <v>142</v>
      </c>
      <c r="F10" s="107">
        <v>30</v>
      </c>
      <c r="G10" s="11"/>
      <c r="H10" s="11"/>
    </row>
    <row r="11" spans="1:8" ht="16.5">
      <c r="A11" s="87">
        <v>41296</v>
      </c>
      <c r="B11" s="10"/>
      <c r="C11" s="53">
        <v>1202</v>
      </c>
      <c r="D11" s="49" t="s">
        <v>143</v>
      </c>
      <c r="F11" s="84">
        <v>80</v>
      </c>
      <c r="G11" s="11"/>
      <c r="H11" s="11"/>
    </row>
    <row r="12" spans="1:8" ht="16.5">
      <c r="A12" s="87">
        <v>41296</v>
      </c>
      <c r="B12" s="12"/>
      <c r="C12" s="50">
        <v>464</v>
      </c>
      <c r="D12" s="49" t="s">
        <v>144</v>
      </c>
      <c r="F12" s="84">
        <v>10</v>
      </c>
      <c r="G12" s="11"/>
      <c r="H12" s="11"/>
    </row>
    <row r="13" spans="1:8" ht="16.5">
      <c r="A13" s="87">
        <v>41296</v>
      </c>
      <c r="B13" s="12"/>
      <c r="C13" s="50" t="s">
        <v>145</v>
      </c>
      <c r="D13" s="49" t="s">
        <v>146</v>
      </c>
      <c r="F13" s="84">
        <v>75</v>
      </c>
      <c r="G13" s="11"/>
      <c r="H13" s="11"/>
    </row>
    <row r="14" spans="1:8" ht="16.5">
      <c r="A14" s="87">
        <v>41302</v>
      </c>
      <c r="B14" s="12"/>
      <c r="C14" s="50">
        <v>1017</v>
      </c>
      <c r="D14" s="49" t="s">
        <v>171</v>
      </c>
      <c r="F14" s="84">
        <v>50</v>
      </c>
      <c r="G14" s="11"/>
      <c r="H14" s="11"/>
    </row>
    <row r="15" spans="1:8" ht="16.5">
      <c r="A15" s="87">
        <v>41302</v>
      </c>
      <c r="B15" s="12"/>
      <c r="C15" s="50">
        <v>554</v>
      </c>
      <c r="D15" s="49" t="s">
        <v>175</v>
      </c>
      <c r="F15" s="84">
        <v>30</v>
      </c>
      <c r="G15" s="11"/>
      <c r="H15" s="11"/>
    </row>
    <row r="16" spans="1:8" ht="16.5">
      <c r="A16" s="87">
        <v>41302</v>
      </c>
      <c r="B16" s="12"/>
      <c r="C16" s="50">
        <v>852</v>
      </c>
      <c r="D16" s="49" t="s">
        <v>176</v>
      </c>
      <c r="F16" s="84">
        <v>58.54</v>
      </c>
      <c r="G16" s="11"/>
      <c r="H16" s="11"/>
    </row>
    <row r="17" spans="1:8" ht="16.5">
      <c r="A17" s="87">
        <v>41302</v>
      </c>
      <c r="B17" s="12"/>
      <c r="C17" s="50">
        <v>857</v>
      </c>
      <c r="D17" s="49" t="s">
        <v>176</v>
      </c>
      <c r="F17" s="84">
        <v>83</v>
      </c>
      <c r="G17" s="11"/>
      <c r="H17" s="11"/>
    </row>
    <row r="18" spans="1:8" ht="16.5">
      <c r="A18" s="87">
        <v>41302</v>
      </c>
      <c r="B18" s="12"/>
      <c r="C18" s="50">
        <v>496</v>
      </c>
      <c r="D18" s="49" t="s">
        <v>177</v>
      </c>
      <c r="F18" s="84">
        <v>45</v>
      </c>
      <c r="G18" s="11"/>
      <c r="H18" s="11"/>
    </row>
    <row r="19" spans="1:14" ht="17.25">
      <c r="A19" s="87">
        <v>41302</v>
      </c>
      <c r="B19" s="12"/>
      <c r="C19" s="50">
        <v>137</v>
      </c>
      <c r="D19" s="49" t="s">
        <v>193</v>
      </c>
      <c r="F19" s="84">
        <v>30</v>
      </c>
      <c r="G19" s="11"/>
      <c r="H19" s="11"/>
      <c r="N19" s="41"/>
    </row>
    <row r="20" spans="1:9" ht="16.5">
      <c r="A20" s="87">
        <v>41302</v>
      </c>
      <c r="C20" s="53" t="s">
        <v>42</v>
      </c>
      <c r="D20" s="49" t="s">
        <v>178</v>
      </c>
      <c r="E20" s="40"/>
      <c r="F20" s="85">
        <v>7</v>
      </c>
      <c r="G20" s="16"/>
      <c r="H20" s="16"/>
      <c r="I20" s="17"/>
    </row>
    <row r="21" spans="1:9" ht="16.5">
      <c r="A21" s="87">
        <v>41302</v>
      </c>
      <c r="C21" s="53" t="s">
        <v>42</v>
      </c>
      <c r="D21" s="49" t="s">
        <v>178</v>
      </c>
      <c r="E21" s="40"/>
      <c r="F21" s="85">
        <v>10</v>
      </c>
      <c r="G21" s="16"/>
      <c r="H21" s="16"/>
      <c r="I21" s="17"/>
    </row>
    <row r="22" spans="1:9" ht="16.5">
      <c r="A22" s="87">
        <v>41302</v>
      </c>
      <c r="C22" s="53">
        <v>112</v>
      </c>
      <c r="D22" s="49" t="s">
        <v>181</v>
      </c>
      <c r="E22" s="40"/>
      <c r="F22" s="85">
        <v>50</v>
      </c>
      <c r="G22" s="16"/>
      <c r="H22" s="16"/>
      <c r="I22" s="17"/>
    </row>
    <row r="23" spans="1:9" ht="16.5">
      <c r="A23" s="87">
        <v>41302</v>
      </c>
      <c r="C23" s="53">
        <v>709</v>
      </c>
      <c r="D23" s="49" t="s">
        <v>182</v>
      </c>
      <c r="E23" s="40"/>
      <c r="F23" s="85">
        <v>75</v>
      </c>
      <c r="G23" s="16"/>
      <c r="H23" s="16"/>
      <c r="I23" s="17"/>
    </row>
    <row r="24" spans="1:9" ht="16.5">
      <c r="A24" s="87">
        <v>41302</v>
      </c>
      <c r="C24" s="53">
        <v>130</v>
      </c>
      <c r="D24" s="49" t="s">
        <v>183</v>
      </c>
      <c r="E24" s="40"/>
      <c r="F24" s="85">
        <v>10</v>
      </c>
      <c r="G24" s="16"/>
      <c r="H24" s="16"/>
      <c r="I24" s="17"/>
    </row>
    <row r="25" spans="1:9" ht="16.5">
      <c r="A25" s="87">
        <v>41302</v>
      </c>
      <c r="C25" s="53">
        <v>820</v>
      </c>
      <c r="D25" s="49" t="s">
        <v>184</v>
      </c>
      <c r="E25" s="40"/>
      <c r="F25" s="85">
        <v>54</v>
      </c>
      <c r="G25" s="16"/>
      <c r="H25" s="16"/>
      <c r="I25" s="17"/>
    </row>
    <row r="26" spans="1:9" ht="16.5">
      <c r="A26" s="87">
        <v>41302</v>
      </c>
      <c r="C26" s="53" t="s">
        <v>42</v>
      </c>
      <c r="D26" s="49" t="s">
        <v>185</v>
      </c>
      <c r="E26" s="40"/>
      <c r="F26" s="80">
        <v>25</v>
      </c>
      <c r="G26" s="16"/>
      <c r="H26" s="16"/>
      <c r="I26" s="17"/>
    </row>
    <row r="27" spans="1:9" ht="15">
      <c r="A27" s="14"/>
      <c r="E27" s="40"/>
      <c r="F27" s="189"/>
      <c r="G27" s="16"/>
      <c r="H27" s="16"/>
      <c r="I27" s="17"/>
    </row>
    <row r="28" spans="1:16" ht="16.5">
      <c r="A28" s="14"/>
      <c r="D28" s="101"/>
      <c r="E28" s="137" t="s">
        <v>2</v>
      </c>
      <c r="F28" s="170">
        <f>SUM(F3:F27)</f>
        <v>1167.58</v>
      </c>
      <c r="G28" s="16"/>
      <c r="H28" s="16"/>
      <c r="I28" s="17"/>
      <c r="P28" s="41"/>
    </row>
    <row r="29" spans="1:9" ht="15">
      <c r="A29" s="14"/>
      <c r="E29" s="40"/>
      <c r="F29" s="181"/>
      <c r="G29" s="16"/>
      <c r="H29" s="16"/>
      <c r="I29" s="17"/>
    </row>
    <row r="30" spans="1:8" ht="15.75" customHeight="1">
      <c r="A30" s="49" t="s">
        <v>3</v>
      </c>
      <c r="B30" s="68"/>
      <c r="C30" s="53"/>
      <c r="F30" s="30"/>
      <c r="G30" s="16"/>
      <c r="H30" s="16"/>
    </row>
    <row r="31" spans="1:9" s="171" customFormat="1" ht="19.5">
      <c r="A31" s="87">
        <v>41296</v>
      </c>
      <c r="B31" s="68"/>
      <c r="C31" s="53">
        <v>980</v>
      </c>
      <c r="D31" s="49" t="s">
        <v>23</v>
      </c>
      <c r="E31" s="49"/>
      <c r="F31" s="148">
        <v>10</v>
      </c>
      <c r="G31" s="86"/>
      <c r="H31" s="86"/>
      <c r="I31" s="47"/>
    </row>
    <row r="32" spans="1:9" s="171" customFormat="1" ht="19.5">
      <c r="A32" s="87">
        <v>41296</v>
      </c>
      <c r="B32" s="49"/>
      <c r="C32" s="53">
        <v>4135362</v>
      </c>
      <c r="D32" s="49" t="s">
        <v>139</v>
      </c>
      <c r="E32" s="49"/>
      <c r="F32" s="172">
        <v>150</v>
      </c>
      <c r="G32" s="120"/>
      <c r="H32" s="120"/>
      <c r="I32" s="47"/>
    </row>
    <row r="33" spans="1:9" s="171" customFormat="1" ht="19.5">
      <c r="A33" s="87">
        <v>41302</v>
      </c>
      <c r="B33" s="68"/>
      <c r="C33" s="53">
        <v>682</v>
      </c>
      <c r="D33" s="49" t="s">
        <v>174</v>
      </c>
      <c r="E33" s="49"/>
      <c r="F33" s="148">
        <v>20</v>
      </c>
      <c r="G33" s="86"/>
      <c r="H33" s="86"/>
      <c r="I33" s="47"/>
    </row>
    <row r="34" spans="1:9" ht="15">
      <c r="A34" s="14"/>
      <c r="E34" s="40"/>
      <c r="F34" s="39"/>
      <c r="G34" s="16"/>
      <c r="H34" s="16"/>
      <c r="I34" s="17"/>
    </row>
    <row r="35" spans="1:9" ht="16.5">
      <c r="A35" s="9"/>
      <c r="D35" s="101"/>
      <c r="E35" s="138" t="s">
        <v>4</v>
      </c>
      <c r="F35" s="170">
        <f>SUM(F31:F34)</f>
        <v>180</v>
      </c>
      <c r="G35" s="16"/>
      <c r="H35" s="16"/>
      <c r="I35" s="17"/>
    </row>
    <row r="36" spans="1:9" ht="15">
      <c r="A36" s="14"/>
      <c r="E36" s="15"/>
      <c r="F36" s="30"/>
      <c r="G36" s="16"/>
      <c r="H36" s="16"/>
      <c r="I36" s="17"/>
    </row>
    <row r="37" spans="1:4" ht="15">
      <c r="A37" s="101" t="s">
        <v>5</v>
      </c>
      <c r="B37" s="101"/>
      <c r="C37" s="135"/>
      <c r="D37" s="19"/>
    </row>
    <row r="38" spans="1:9" ht="15.75">
      <c r="A38" s="87">
        <v>41296</v>
      </c>
      <c r="C38" s="53" t="s">
        <v>147</v>
      </c>
      <c r="D38" s="49" t="s">
        <v>194</v>
      </c>
      <c r="E38" s="36"/>
      <c r="F38" s="148">
        <v>70</v>
      </c>
      <c r="G38" s="16"/>
      <c r="H38" s="16"/>
      <c r="I38" s="17"/>
    </row>
    <row r="39" spans="1:8" ht="16.5">
      <c r="A39" s="87">
        <v>41296</v>
      </c>
      <c r="C39" s="53" t="s">
        <v>145</v>
      </c>
      <c r="D39" s="49" t="s">
        <v>148</v>
      </c>
      <c r="F39" s="175">
        <v>250</v>
      </c>
      <c r="H39" s="120"/>
    </row>
    <row r="40" spans="1:6" ht="17.25" customHeight="1">
      <c r="A40" s="87">
        <v>41302</v>
      </c>
      <c r="C40" s="53">
        <v>1055</v>
      </c>
      <c r="D40" s="49" t="s">
        <v>172</v>
      </c>
      <c r="E40" s="49" t="s">
        <v>173</v>
      </c>
      <c r="F40" s="175">
        <v>500</v>
      </c>
    </row>
    <row r="41" spans="1:6" ht="17.25" customHeight="1">
      <c r="A41" s="87">
        <v>41296</v>
      </c>
      <c r="C41" s="53" t="s">
        <v>179</v>
      </c>
      <c r="D41" s="49" t="s">
        <v>186</v>
      </c>
      <c r="E41" s="49"/>
      <c r="F41" s="175">
        <v>8.92</v>
      </c>
    </row>
    <row r="42" spans="1:6" ht="17.25" customHeight="1">
      <c r="A42" s="9"/>
      <c r="C42" s="53"/>
      <c r="D42" s="49"/>
      <c r="E42" s="49"/>
      <c r="F42" s="175"/>
    </row>
    <row r="43" spans="1:6" ht="16.5">
      <c r="A43" s="9"/>
      <c r="D43" s="101"/>
      <c r="E43" s="137" t="s">
        <v>6</v>
      </c>
      <c r="F43" s="172">
        <f>SUM(F38:F90)</f>
        <v>828.92</v>
      </c>
    </row>
    <row r="44" spans="1:9" ht="16.5">
      <c r="A44" s="9"/>
      <c r="D44" s="101"/>
      <c r="E44" s="139" t="s">
        <v>7</v>
      </c>
      <c r="F44" s="170">
        <v>2176.5</v>
      </c>
      <c r="G44" s="16"/>
      <c r="H44" s="16"/>
      <c r="I44" s="17"/>
    </row>
    <row r="46" spans="1:6" ht="18.75">
      <c r="A46" s="51" t="s">
        <v>31</v>
      </c>
      <c r="C46" s="51" t="s">
        <v>19</v>
      </c>
      <c r="D46" s="173" t="s">
        <v>8</v>
      </c>
      <c r="E46" s="191"/>
      <c r="F46" s="169" t="s">
        <v>1</v>
      </c>
    </row>
    <row r="47" spans="1:6" ht="18.75">
      <c r="A47" s="87">
        <v>41280</v>
      </c>
      <c r="C47" s="51">
        <v>2993</v>
      </c>
      <c r="D47" s="53"/>
      <c r="E47" s="191" t="s">
        <v>180</v>
      </c>
      <c r="F47" s="182">
        <v>-34</v>
      </c>
    </row>
    <row r="48" spans="1:6" ht="16.5">
      <c r="A48" s="87">
        <v>41280</v>
      </c>
      <c r="C48" s="51">
        <v>2994</v>
      </c>
      <c r="D48" s="53" t="s">
        <v>151</v>
      </c>
      <c r="E48" s="55" t="s">
        <v>153</v>
      </c>
      <c r="F48" s="178">
        <v>-37.34</v>
      </c>
    </row>
    <row r="49" spans="1:6" ht="16.5">
      <c r="A49" s="87">
        <v>41280</v>
      </c>
      <c r="C49" s="51">
        <v>2995</v>
      </c>
      <c r="D49" s="53" t="s">
        <v>152</v>
      </c>
      <c r="E49" s="55" t="s">
        <v>155</v>
      </c>
      <c r="F49" s="178">
        <v>-145.22</v>
      </c>
    </row>
    <row r="50" spans="1:6" ht="16.5">
      <c r="A50" s="87">
        <v>41280</v>
      </c>
      <c r="C50" s="51">
        <v>2996</v>
      </c>
      <c r="D50" s="53" t="s">
        <v>154</v>
      </c>
      <c r="E50" s="55" t="s">
        <v>157</v>
      </c>
      <c r="F50" s="178">
        <v>-191.9</v>
      </c>
    </row>
    <row r="51" spans="1:6" ht="16.5">
      <c r="A51" s="87">
        <v>41280</v>
      </c>
      <c r="C51" s="51">
        <v>2997</v>
      </c>
      <c r="D51" s="53" t="s">
        <v>156</v>
      </c>
      <c r="E51" s="55" t="s">
        <v>20</v>
      </c>
      <c r="F51" s="178">
        <v>-55.46</v>
      </c>
    </row>
    <row r="52" spans="1:6" ht="16.5">
      <c r="A52" s="87">
        <v>41280</v>
      </c>
      <c r="C52" s="51">
        <v>2998</v>
      </c>
      <c r="D52" s="53" t="s">
        <v>158</v>
      </c>
      <c r="E52" s="55" t="s">
        <v>20</v>
      </c>
      <c r="F52" s="178">
        <v>-28.9</v>
      </c>
    </row>
    <row r="53" spans="1:6" ht="16.5">
      <c r="A53" s="87">
        <v>41280</v>
      </c>
      <c r="C53" s="51">
        <v>2999</v>
      </c>
      <c r="D53" s="53" t="s">
        <v>159</v>
      </c>
      <c r="E53" s="55" t="s">
        <v>20</v>
      </c>
      <c r="F53" s="178">
        <v>-31.99</v>
      </c>
    </row>
    <row r="54" spans="1:6" ht="16.5">
      <c r="A54" s="87">
        <v>41280</v>
      </c>
      <c r="C54" s="51">
        <v>3000</v>
      </c>
      <c r="D54" s="53" t="s">
        <v>160</v>
      </c>
      <c r="E54" s="55" t="s">
        <v>20</v>
      </c>
      <c r="F54" s="178">
        <v>-23.28</v>
      </c>
    </row>
    <row r="55" spans="1:6" ht="16.5">
      <c r="A55" s="87">
        <v>41280</v>
      </c>
      <c r="C55" s="51">
        <v>3001</v>
      </c>
      <c r="D55" s="53" t="s">
        <v>161</v>
      </c>
      <c r="E55" s="55" t="s">
        <v>20</v>
      </c>
      <c r="F55" s="178">
        <v>-25.3</v>
      </c>
    </row>
    <row r="56" spans="1:6" ht="16.5">
      <c r="A56" s="87">
        <v>41280</v>
      </c>
      <c r="C56" s="51">
        <v>3002</v>
      </c>
      <c r="D56" s="53" t="s">
        <v>162</v>
      </c>
      <c r="E56" s="55" t="s">
        <v>20</v>
      </c>
      <c r="F56" s="178">
        <v>-36.52</v>
      </c>
    </row>
    <row r="57" spans="1:6" ht="18.75">
      <c r="A57" s="87">
        <v>41280</v>
      </c>
      <c r="C57" s="51">
        <v>3003</v>
      </c>
      <c r="D57" s="157" t="s">
        <v>150</v>
      </c>
      <c r="E57" s="186" t="s">
        <v>150</v>
      </c>
      <c r="F57" s="187" t="s">
        <v>150</v>
      </c>
    </row>
    <row r="58" spans="1:6" ht="16.5">
      <c r="A58" s="87">
        <v>41280</v>
      </c>
      <c r="C58" s="51">
        <v>3004</v>
      </c>
      <c r="D58" s="53" t="s">
        <v>152</v>
      </c>
      <c r="E58" s="55" t="s">
        <v>164</v>
      </c>
      <c r="F58" s="178">
        <v>-17</v>
      </c>
    </row>
    <row r="59" spans="1:6" ht="16.5">
      <c r="A59" s="87">
        <v>41280</v>
      </c>
      <c r="C59" s="51">
        <v>3005</v>
      </c>
      <c r="D59" s="53" t="s">
        <v>163</v>
      </c>
      <c r="E59" s="55" t="s">
        <v>166</v>
      </c>
      <c r="F59" s="178">
        <v>-167.04</v>
      </c>
    </row>
    <row r="60" spans="1:6" ht="16.5">
      <c r="A60" s="87">
        <v>41280</v>
      </c>
      <c r="C60" s="51">
        <v>3006</v>
      </c>
      <c r="D60" s="53" t="s">
        <v>165</v>
      </c>
      <c r="E60" s="55" t="s">
        <v>20</v>
      </c>
      <c r="F60" s="178">
        <v>-500</v>
      </c>
    </row>
    <row r="61" spans="1:6" ht="16.5">
      <c r="A61" s="87">
        <v>41280</v>
      </c>
      <c r="C61" s="51">
        <v>3007</v>
      </c>
      <c r="D61" s="53" t="s">
        <v>149</v>
      </c>
      <c r="E61" s="101" t="s">
        <v>168</v>
      </c>
      <c r="F61" s="178">
        <v>-30</v>
      </c>
    </row>
    <row r="62" spans="1:6" ht="16.5">
      <c r="A62" s="87">
        <v>41285</v>
      </c>
      <c r="C62" s="51">
        <v>3008</v>
      </c>
      <c r="D62" s="53" t="s">
        <v>167</v>
      </c>
      <c r="E62" s="147" t="s">
        <v>169</v>
      </c>
      <c r="F62" s="178">
        <v>-32</v>
      </c>
    </row>
    <row r="63" spans="1:9" ht="16.5">
      <c r="A63" s="87">
        <v>41288</v>
      </c>
      <c r="C63" s="51">
        <v>3009</v>
      </c>
      <c r="D63" s="53" t="s">
        <v>152</v>
      </c>
      <c r="E63" s="58" t="s">
        <v>20</v>
      </c>
      <c r="F63" s="183">
        <v>-80</v>
      </c>
      <c r="I63" s="22"/>
    </row>
    <row r="64" spans="1:9" ht="18.75">
      <c r="A64" s="51">
        <v>8001</v>
      </c>
      <c r="C64" s="53" t="s">
        <v>170</v>
      </c>
      <c r="D64" s="58" t="s">
        <v>20</v>
      </c>
      <c r="E64" s="188" t="s">
        <v>180</v>
      </c>
      <c r="F64" s="183">
        <v>-27.52</v>
      </c>
      <c r="I64" s="22"/>
    </row>
    <row r="65" spans="1:9" ht="18.75">
      <c r="A65" s="51"/>
      <c r="C65" s="53" t="s">
        <v>179</v>
      </c>
      <c r="D65" s="188" t="s">
        <v>180</v>
      </c>
      <c r="E65" s="49"/>
      <c r="F65" s="183">
        <v>-34</v>
      </c>
      <c r="I65" s="22"/>
    </row>
    <row r="66" spans="1:9" ht="16.5">
      <c r="A66" s="141"/>
      <c r="C66" s="53"/>
      <c r="D66" s="149"/>
      <c r="E66" s="49"/>
      <c r="F66" s="183"/>
      <c r="I66" s="22"/>
    </row>
    <row r="67" spans="1:9" ht="16.5">
      <c r="A67" s="21"/>
      <c r="C67" s="135"/>
      <c r="D67" s="58"/>
      <c r="E67" s="101"/>
      <c r="F67" s="184"/>
      <c r="I67" s="22"/>
    </row>
    <row r="68" spans="1:9" ht="16.5">
      <c r="A68" s="21"/>
      <c r="C68" s="135"/>
      <c r="D68" s="101"/>
      <c r="E68" s="143" t="s">
        <v>10</v>
      </c>
      <c r="F68" s="185">
        <v>-1497.47</v>
      </c>
      <c r="G68" s="16"/>
      <c r="H68" s="16"/>
      <c r="I68" s="17"/>
    </row>
    <row r="69" spans="1:6" ht="15.75">
      <c r="A69" s="21"/>
      <c r="C69" s="135"/>
      <c r="F69" s="142"/>
    </row>
    <row r="70" spans="1:6" ht="17.25" thickBot="1">
      <c r="A70" s="174" t="s">
        <v>11</v>
      </c>
      <c r="D70" s="59" t="s">
        <v>91</v>
      </c>
      <c r="F70" s="176">
        <v>17086.38</v>
      </c>
    </row>
    <row r="71" spans="4:6" ht="17.25" thickTop="1">
      <c r="D71" s="49" t="s">
        <v>12</v>
      </c>
      <c r="F71" s="177">
        <v>2176.5</v>
      </c>
    </row>
    <row r="72" spans="4:6" ht="16.5">
      <c r="D72" s="49" t="s">
        <v>13</v>
      </c>
      <c r="F72" s="178">
        <v>-1497.47</v>
      </c>
    </row>
    <row r="73" spans="4:6" ht="16.5">
      <c r="D73" s="49"/>
      <c r="E73" s="14"/>
      <c r="F73" s="175"/>
    </row>
    <row r="74" spans="1:8" ht="17.25" thickBot="1">
      <c r="A74" s="14"/>
      <c r="D74" s="49" t="s">
        <v>92</v>
      </c>
      <c r="E74" s="24"/>
      <c r="F74" s="176">
        <f>SUM(F70:F73)</f>
        <v>17765.41</v>
      </c>
      <c r="G74" s="25"/>
      <c r="H74" s="25"/>
    </row>
    <row r="75" spans="4:6" ht="16.5" thickTop="1">
      <c r="D75" s="101"/>
      <c r="E75" s="4"/>
      <c r="F75" s="144"/>
    </row>
    <row r="76" spans="4:5" ht="15.75">
      <c r="D76" s="101"/>
      <c r="E76" s="4"/>
    </row>
    <row r="77" spans="1:6" ht="16.5">
      <c r="A77" s="174" t="s">
        <v>15</v>
      </c>
      <c r="B77" s="49"/>
      <c r="C77" s="53"/>
      <c r="D77" s="49" t="s">
        <v>91</v>
      </c>
      <c r="F77" s="175">
        <v>7000</v>
      </c>
    </row>
    <row r="78" spans="1:6" ht="16.5">
      <c r="A78" s="174"/>
      <c r="B78" s="49"/>
      <c r="C78" s="53"/>
      <c r="D78" s="49" t="s">
        <v>14</v>
      </c>
      <c r="E78" s="14"/>
      <c r="F78" s="190">
        <v>-8.92</v>
      </c>
    </row>
    <row r="79" spans="1:6" ht="16.5">
      <c r="A79" s="59"/>
      <c r="B79" s="49"/>
      <c r="C79" s="53"/>
      <c r="D79" s="49" t="s">
        <v>16</v>
      </c>
      <c r="E79" s="14"/>
      <c r="F79" s="172">
        <v>0.12</v>
      </c>
    </row>
    <row r="80" spans="1:9" ht="17.25" thickBot="1">
      <c r="A80" s="59"/>
      <c r="B80" s="49"/>
      <c r="C80" s="53"/>
      <c r="D80" s="49" t="s">
        <v>92</v>
      </c>
      <c r="F80" s="176">
        <v>7000.12</v>
      </c>
      <c r="G80" s="16"/>
      <c r="H80" s="16"/>
      <c r="I80" s="17"/>
    </row>
    <row r="81" spans="1:9" ht="17.25" thickTop="1">
      <c r="A81" s="49"/>
      <c r="B81" s="60"/>
      <c r="C81" s="179"/>
      <c r="D81" s="60"/>
      <c r="E81" s="26"/>
      <c r="F81" s="180"/>
      <c r="G81" s="16"/>
      <c r="H81" s="16"/>
      <c r="I81" s="17"/>
    </row>
    <row r="82" spans="1:9" s="171" customFormat="1" ht="19.5">
      <c r="A82" s="87"/>
      <c r="B82" s="68"/>
      <c r="C82" s="53"/>
      <c r="D82" s="49"/>
      <c r="E82" s="49"/>
      <c r="F82" s="148"/>
      <c r="G82" s="86"/>
      <c r="H82" s="86"/>
      <c r="I82" s="47"/>
    </row>
    <row r="83" spans="1:9" s="171" customFormat="1" ht="19.5">
      <c r="A83" s="87"/>
      <c r="B83" s="68"/>
      <c r="C83" s="53"/>
      <c r="D83" s="49"/>
      <c r="E83" s="49"/>
      <c r="F83" s="148"/>
      <c r="G83" s="86"/>
      <c r="H83" s="86"/>
      <c r="I83" s="47"/>
    </row>
    <row r="84" spans="1:8" ht="15">
      <c r="A84" s="9"/>
      <c r="B84" s="10"/>
      <c r="F84" s="30"/>
      <c r="G84" s="16"/>
      <c r="H84" s="16"/>
    </row>
    <row r="85" spans="1:8" ht="15">
      <c r="A85" s="9"/>
      <c r="B85" s="10"/>
      <c r="F85" s="30"/>
      <c r="G85" s="16"/>
      <c r="H85" s="16"/>
    </row>
    <row r="86" spans="1:8" ht="16.5">
      <c r="A86" s="9"/>
      <c r="B86" s="10"/>
      <c r="F86" s="148"/>
      <c r="G86" s="16"/>
      <c r="H86" s="16"/>
    </row>
    <row r="87" spans="1:9" ht="15">
      <c r="A87" s="10"/>
      <c r="E87" s="15"/>
      <c r="F87" s="30"/>
      <c r="G87" s="16"/>
      <c r="H87" s="16"/>
      <c r="I87" s="17"/>
    </row>
    <row r="88" spans="1:3" ht="15">
      <c r="A88" s="10"/>
      <c r="B88" s="18"/>
      <c r="C88" s="35"/>
    </row>
    <row r="89" spans="1:6" ht="17.25" customHeight="1">
      <c r="A89" s="9"/>
      <c r="C89" s="53"/>
      <c r="D89" s="49"/>
      <c r="E89" s="49"/>
      <c r="F89" s="175"/>
    </row>
    <row r="90" spans="1:6" ht="17.25" customHeight="1">
      <c r="A90" s="9"/>
      <c r="C90" s="53"/>
      <c r="D90" s="49"/>
      <c r="E90" s="49"/>
      <c r="F90" s="175"/>
    </row>
    <row r="91" spans="4:9" ht="15.75">
      <c r="D91" s="101"/>
      <c r="E91" s="140"/>
      <c r="F91" s="134"/>
      <c r="G91" s="16"/>
      <c r="H91" s="16"/>
      <c r="I91" s="17"/>
    </row>
    <row r="92" spans="5:9" ht="15">
      <c r="E92" s="20"/>
      <c r="F92" s="30"/>
      <c r="G92" s="16"/>
      <c r="H92" s="16"/>
      <c r="I92" s="17"/>
    </row>
    <row r="93" spans="1:9" ht="15">
      <c r="A93" s="21" t="s">
        <v>18</v>
      </c>
      <c r="E93" s="20"/>
      <c r="F93" s="39"/>
      <c r="G93" s="16"/>
      <c r="H93" s="16"/>
      <c r="I93" s="17"/>
    </row>
    <row r="94" spans="1:6" ht="16.5">
      <c r="A94" s="21"/>
      <c r="E94" s="4"/>
      <c r="F94" s="175"/>
    </row>
    <row r="95" ht="15">
      <c r="A95" s="26"/>
    </row>
    <row r="96" spans="1:4" ht="15">
      <c r="A96" s="5"/>
      <c r="D96" s="23"/>
    </row>
    <row r="99" ht="15">
      <c r="E99" s="14"/>
    </row>
    <row r="100" spans="4:6" ht="15">
      <c r="D100" s="5"/>
      <c r="E100" s="24"/>
      <c r="F100" s="39"/>
    </row>
    <row r="101" spans="2:5" ht="15">
      <c r="B101" s="32"/>
      <c r="C101" s="38"/>
      <c r="D101" s="31"/>
      <c r="E101" s="32"/>
    </row>
    <row r="102" spans="1:5" ht="15">
      <c r="A102" s="37"/>
      <c r="B102" s="32"/>
      <c r="C102" s="38"/>
      <c r="D102" s="31"/>
      <c r="E102" s="32"/>
    </row>
    <row r="103" spans="1:6" ht="15">
      <c r="A103" s="37"/>
      <c r="D103" s="5"/>
      <c r="E103" s="5"/>
      <c r="F103" s="28"/>
    </row>
    <row r="106" ht="15">
      <c r="F106" s="34"/>
    </row>
    <row r="109" spans="4:6" ht="15">
      <c r="D109" s="5"/>
      <c r="E109" s="5"/>
      <c r="F109" s="28"/>
    </row>
  </sheetData>
  <sheetProtection/>
  <mergeCells count="1">
    <mergeCell ref="A1:F1"/>
  </mergeCells>
  <printOptions gridLines="1"/>
  <pageMargins left="0.7" right="0.7" top="0.75" bottom="0.75" header="0.3" footer="0.3"/>
  <pageSetup horizontalDpi="1200" verticalDpi="12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G118" sqref="G118"/>
    </sheetView>
  </sheetViews>
  <sheetFormatPr defaultColWidth="9.00390625" defaultRowHeight="14.25"/>
  <cols>
    <col min="1" max="1" width="9.75390625" style="14" customWidth="1"/>
    <col min="2" max="2" width="11.125" style="21" customWidth="1"/>
    <col min="3" max="3" width="24.375" style="2" customWidth="1"/>
    <col min="4" max="4" width="29.375" style="21" customWidth="1"/>
    <col min="5" max="5" width="15.75390625" style="65" customWidth="1"/>
    <col min="6" max="7" width="15.75390625" style="3" customWidth="1"/>
    <col min="8" max="8" width="11.50390625" style="4" customWidth="1"/>
    <col min="9" max="16384" width="9.00390625" style="2" customWidth="1"/>
  </cols>
  <sheetData>
    <row r="1" spans="1:8" ht="15.75">
      <c r="A1" s="193" t="s">
        <v>127</v>
      </c>
      <c r="B1" s="193"/>
      <c r="C1" s="193"/>
      <c r="D1" s="193"/>
      <c r="E1" s="193"/>
      <c r="F1" s="7"/>
      <c r="G1" s="7"/>
      <c r="H1" s="8"/>
    </row>
    <row r="2" spans="1:5" ht="31.5">
      <c r="A2" s="69" t="s">
        <v>0</v>
      </c>
      <c r="B2" s="45" t="s">
        <v>17</v>
      </c>
      <c r="C2" s="51" t="s">
        <v>29</v>
      </c>
      <c r="D2" s="88"/>
      <c r="E2" s="63" t="s">
        <v>1</v>
      </c>
    </row>
    <row r="3" spans="1:7" ht="15.75">
      <c r="A3" s="74"/>
      <c r="B3" s="66"/>
      <c r="C3" s="49"/>
      <c r="D3" s="51"/>
      <c r="E3" s="83"/>
      <c r="F3" s="166"/>
      <c r="G3" s="6"/>
    </row>
    <row r="4" spans="1:7" ht="15.75">
      <c r="A4" s="74"/>
      <c r="B4" s="66"/>
      <c r="C4" s="49"/>
      <c r="D4" s="51"/>
      <c r="E4" s="83"/>
      <c r="F4" s="166"/>
      <c r="G4" s="6"/>
    </row>
    <row r="5" spans="1:7" ht="15.75">
      <c r="A5" s="74"/>
      <c r="B5" s="53"/>
      <c r="C5" s="67"/>
      <c r="D5" s="51"/>
      <c r="E5" s="84"/>
      <c r="F5" s="167"/>
      <c r="G5" s="11"/>
    </row>
    <row r="6" spans="1:7" ht="15.75">
      <c r="A6" s="74"/>
      <c r="B6" s="53"/>
      <c r="C6" s="49"/>
      <c r="D6" s="51"/>
      <c r="E6" s="84"/>
      <c r="F6" s="167"/>
      <c r="G6" s="11"/>
    </row>
    <row r="7" spans="1:7" ht="15.75">
      <c r="A7" s="74"/>
      <c r="B7" s="53"/>
      <c r="C7" s="68"/>
      <c r="D7" s="51"/>
      <c r="E7" s="84"/>
      <c r="F7" s="168"/>
      <c r="G7" s="11"/>
    </row>
    <row r="8" spans="1:7" ht="15.75">
      <c r="A8" s="74"/>
      <c r="B8" s="53"/>
      <c r="C8" s="68"/>
      <c r="D8" s="51"/>
      <c r="E8" s="84"/>
      <c r="F8" s="168"/>
      <c r="G8" s="11"/>
    </row>
    <row r="9" spans="1:8" ht="15.75">
      <c r="A9" s="74"/>
      <c r="B9" s="50"/>
      <c r="C9" s="49"/>
      <c r="D9" s="51"/>
      <c r="E9" s="84"/>
      <c r="F9" s="168"/>
      <c r="G9" s="11"/>
      <c r="H9" s="13"/>
    </row>
    <row r="10" spans="1:8" ht="15.75">
      <c r="A10" s="74"/>
      <c r="B10" s="50"/>
      <c r="C10" s="49"/>
      <c r="D10" s="51"/>
      <c r="E10" s="84"/>
      <c r="F10" s="168"/>
      <c r="G10" s="11"/>
      <c r="H10" s="13"/>
    </row>
    <row r="11" spans="1:7" ht="15.75">
      <c r="A11" s="74"/>
      <c r="B11" s="50"/>
      <c r="C11" s="49"/>
      <c r="D11" s="51"/>
      <c r="E11" s="84"/>
      <c r="F11" s="168"/>
      <c r="G11" s="11"/>
    </row>
    <row r="12" spans="1:7" ht="15.75">
      <c r="A12" s="74"/>
      <c r="B12" s="50"/>
      <c r="C12" s="49"/>
      <c r="D12" s="51"/>
      <c r="E12" s="84"/>
      <c r="F12" s="168"/>
      <c r="G12" s="11"/>
    </row>
    <row r="13" spans="1:7" ht="16.5" customHeight="1">
      <c r="A13" s="74"/>
      <c r="B13" s="50"/>
      <c r="C13" s="49"/>
      <c r="D13" s="51"/>
      <c r="E13" s="84"/>
      <c r="F13" s="168"/>
      <c r="G13" s="11"/>
    </row>
    <row r="14" spans="1:7" ht="15.75">
      <c r="A14" s="74"/>
      <c r="B14" s="50"/>
      <c r="C14" s="49"/>
      <c r="D14" s="51"/>
      <c r="E14" s="84"/>
      <c r="F14" s="168"/>
      <c r="G14" s="11"/>
    </row>
    <row r="15" spans="1:7" ht="15.75">
      <c r="A15" s="74"/>
      <c r="B15" s="50"/>
      <c r="C15" s="49"/>
      <c r="D15" s="51"/>
      <c r="E15" s="91"/>
      <c r="F15" s="168"/>
      <c r="G15" s="11"/>
    </row>
    <row r="16" spans="1:7" ht="15.75">
      <c r="A16" s="74"/>
      <c r="B16" s="50"/>
      <c r="C16" s="55"/>
      <c r="D16" s="51"/>
      <c r="E16" s="91"/>
      <c r="F16" s="168"/>
      <c r="G16" s="11"/>
    </row>
    <row r="17" spans="1:7" ht="15.75">
      <c r="A17" s="74"/>
      <c r="B17" s="50"/>
      <c r="C17" s="49"/>
      <c r="D17" s="51"/>
      <c r="E17" s="91"/>
      <c r="F17" s="168"/>
      <c r="G17" s="11"/>
    </row>
    <row r="18" spans="1:7" ht="15.75">
      <c r="A18" s="74"/>
      <c r="B18" s="50"/>
      <c r="C18" s="49"/>
      <c r="D18" s="51"/>
      <c r="E18" s="91"/>
      <c r="F18" s="168"/>
      <c r="G18" s="11"/>
    </row>
    <row r="19" spans="1:7" ht="15.75">
      <c r="A19" s="74"/>
      <c r="B19" s="50"/>
      <c r="C19" s="49"/>
      <c r="D19" s="51"/>
      <c r="E19" s="91"/>
      <c r="F19" s="168"/>
      <c r="G19" s="11"/>
    </row>
    <row r="20" spans="1:7" ht="15.75">
      <c r="A20" s="74"/>
      <c r="B20" s="50"/>
      <c r="C20" s="49"/>
      <c r="D20" s="51"/>
      <c r="E20" s="91"/>
      <c r="F20" s="168"/>
      <c r="G20" s="11"/>
    </row>
    <row r="21" spans="1:7" ht="15.75">
      <c r="A21" s="74"/>
      <c r="B21" s="50"/>
      <c r="C21" s="49"/>
      <c r="D21" s="51"/>
      <c r="E21" s="91"/>
      <c r="F21" s="168"/>
      <c r="G21" s="11"/>
    </row>
    <row r="22" spans="1:7" ht="15.75">
      <c r="A22" s="74"/>
      <c r="B22" s="50"/>
      <c r="C22" s="49"/>
      <c r="D22" s="51"/>
      <c r="E22" s="91"/>
      <c r="F22" s="168"/>
      <c r="G22" s="11"/>
    </row>
    <row r="23" spans="1:7" ht="15.75">
      <c r="A23" s="74"/>
      <c r="B23" s="50"/>
      <c r="C23" s="49"/>
      <c r="D23" s="51"/>
      <c r="E23" s="91"/>
      <c r="F23" s="168"/>
      <c r="G23" s="11"/>
    </row>
    <row r="24" spans="1:7" ht="15.75">
      <c r="A24" s="74"/>
      <c r="B24" s="50"/>
      <c r="C24" s="49"/>
      <c r="D24" s="51"/>
      <c r="E24" s="91"/>
      <c r="F24" s="168"/>
      <c r="G24" s="11"/>
    </row>
    <row r="25" spans="1:7" ht="15.75">
      <c r="A25" s="74"/>
      <c r="B25" s="50"/>
      <c r="C25" s="49"/>
      <c r="D25" s="51"/>
      <c r="E25" s="91"/>
      <c r="F25" s="168"/>
      <c r="G25" s="11"/>
    </row>
    <row r="26" spans="1:7" ht="15.75">
      <c r="A26" s="74"/>
      <c r="B26" s="50"/>
      <c r="C26" s="49"/>
      <c r="D26" s="51"/>
      <c r="E26" s="91"/>
      <c r="F26" s="168"/>
      <c r="G26" s="11"/>
    </row>
    <row r="27" spans="1:7" ht="15.75">
      <c r="A27" s="74"/>
      <c r="B27" s="50"/>
      <c r="C27" s="49"/>
      <c r="D27" s="51"/>
      <c r="E27" s="91"/>
      <c r="F27" s="168"/>
      <c r="G27" s="11"/>
    </row>
    <row r="28" spans="1:7" ht="15.75">
      <c r="A28" s="74"/>
      <c r="B28" s="50"/>
      <c r="C28" s="49"/>
      <c r="D28" s="51"/>
      <c r="E28" s="91"/>
      <c r="F28" s="168"/>
      <c r="G28" s="11"/>
    </row>
    <row r="29" spans="1:7" ht="15.75">
      <c r="A29" s="74"/>
      <c r="B29" s="50"/>
      <c r="C29" s="49"/>
      <c r="D29" s="51"/>
      <c r="E29" s="91"/>
      <c r="F29" s="168"/>
      <c r="G29" s="11"/>
    </row>
    <row r="30" spans="1:7" ht="15.75">
      <c r="A30" s="74"/>
      <c r="B30" s="50"/>
      <c r="C30" s="49"/>
      <c r="D30" s="51"/>
      <c r="E30" s="91"/>
      <c r="F30" s="168"/>
      <c r="G30" s="11"/>
    </row>
    <row r="31" spans="1:7" ht="15.75">
      <c r="A31" s="74"/>
      <c r="B31" s="50"/>
      <c r="C31" s="49"/>
      <c r="D31" s="51"/>
      <c r="E31" s="91"/>
      <c r="F31" s="168"/>
      <c r="G31" s="11"/>
    </row>
    <row r="32" spans="1:7" ht="15.75">
      <c r="A32" s="74"/>
      <c r="B32" s="50"/>
      <c r="C32" s="49"/>
      <c r="D32" s="51"/>
      <c r="E32" s="91"/>
      <c r="F32" s="168"/>
      <c r="G32" s="11"/>
    </row>
    <row r="33" spans="1:7" ht="15.75">
      <c r="A33" s="74"/>
      <c r="B33" s="50"/>
      <c r="C33" s="49"/>
      <c r="D33" s="51"/>
      <c r="E33" s="91"/>
      <c r="F33" s="168"/>
      <c r="G33" s="11"/>
    </row>
    <row r="34" spans="1:7" ht="15.75">
      <c r="A34" s="74"/>
      <c r="B34" s="50"/>
      <c r="C34" s="49"/>
      <c r="D34" s="51"/>
      <c r="E34" s="91"/>
      <c r="F34" s="29"/>
      <c r="G34" s="11"/>
    </row>
    <row r="35" spans="1:8" ht="15.75">
      <c r="A35" s="59"/>
      <c r="B35" s="51"/>
      <c r="D35" s="89" t="s">
        <v>2</v>
      </c>
      <c r="E35" s="92">
        <f>SUM(E3:E34)</f>
        <v>0</v>
      </c>
      <c r="F35" s="16"/>
      <c r="G35" s="16"/>
      <c r="H35" s="17"/>
    </row>
    <row r="36" spans="1:7" ht="15.75">
      <c r="A36" s="74"/>
      <c r="B36" s="50"/>
      <c r="C36" s="49"/>
      <c r="D36" s="51"/>
      <c r="F36" s="29"/>
      <c r="G36" s="11"/>
    </row>
    <row r="37" spans="1:7" ht="15.75">
      <c r="A37" s="74"/>
      <c r="B37" s="50"/>
      <c r="C37" s="49"/>
      <c r="D37" s="51"/>
      <c r="E37" s="91"/>
      <c r="F37" s="168"/>
      <c r="G37" s="11"/>
    </row>
    <row r="38" spans="1:8" ht="15.75">
      <c r="A38" s="194" t="s">
        <v>22</v>
      </c>
      <c r="B38" s="194"/>
      <c r="C38" s="49"/>
      <c r="D38" s="46"/>
      <c r="E38" s="163"/>
      <c r="F38" s="16"/>
      <c r="G38" s="16"/>
      <c r="H38" s="17"/>
    </row>
    <row r="39" spans="1:8" ht="15.75">
      <c r="A39" s="87"/>
      <c r="B39" s="53"/>
      <c r="C39" s="49"/>
      <c r="D39" s="51"/>
      <c r="E39" s="85"/>
      <c r="F39" s="86"/>
      <c r="G39" s="16"/>
      <c r="H39" s="17"/>
    </row>
    <row r="40" spans="1:8" ht="15.75">
      <c r="A40" s="87"/>
      <c r="B40" s="53"/>
      <c r="C40" s="49"/>
      <c r="D40" s="51"/>
      <c r="E40" s="83"/>
      <c r="F40" s="86"/>
      <c r="G40" s="16"/>
      <c r="H40" s="17"/>
    </row>
    <row r="41" spans="1:8" ht="15.75">
      <c r="A41" s="87"/>
      <c r="B41" s="99"/>
      <c r="C41" s="49"/>
      <c r="D41" s="46"/>
      <c r="E41" s="80"/>
      <c r="F41" s="16"/>
      <c r="G41" s="16"/>
      <c r="H41" s="17"/>
    </row>
    <row r="42" spans="1:8" ht="15.75">
      <c r="A42" s="87"/>
      <c r="B42" s="78"/>
      <c r="C42" s="49"/>
      <c r="D42" s="46"/>
      <c r="E42" s="80"/>
      <c r="F42" s="16"/>
      <c r="G42" s="16"/>
      <c r="H42" s="17"/>
    </row>
    <row r="43" spans="1:8" ht="15.75">
      <c r="A43" s="54"/>
      <c r="B43" s="51"/>
      <c r="C43" s="51"/>
      <c r="D43" s="46" t="s">
        <v>24</v>
      </c>
      <c r="E43" s="92">
        <f>SUM(E39:E42)</f>
        <v>0</v>
      </c>
      <c r="F43" s="16"/>
      <c r="G43" s="16"/>
      <c r="H43" s="17"/>
    </row>
    <row r="44" spans="1:5" ht="15.75">
      <c r="A44" s="70" t="s">
        <v>25</v>
      </c>
      <c r="B44" s="48"/>
      <c r="C44" s="49"/>
      <c r="D44" s="51"/>
      <c r="E44" s="81"/>
    </row>
    <row r="45" spans="1:7" ht="15.75">
      <c r="A45" s="150"/>
      <c r="B45" s="55"/>
      <c r="C45" s="49"/>
      <c r="D45" s="51"/>
      <c r="E45" s="81"/>
      <c r="F45" s="2"/>
      <c r="G45" s="43"/>
    </row>
    <row r="46" spans="1:7" ht="15.75">
      <c r="A46" s="150"/>
      <c r="B46" s="51"/>
      <c r="C46" s="49"/>
      <c r="D46" s="51"/>
      <c r="E46" s="81"/>
      <c r="F46" s="2"/>
      <c r="G46" s="43"/>
    </row>
    <row r="47" spans="1:7" ht="15.75">
      <c r="A47" s="150"/>
      <c r="B47" s="51"/>
      <c r="C47" s="49"/>
      <c r="D47" s="51"/>
      <c r="E47" s="81"/>
      <c r="F47" s="2"/>
      <c r="G47" s="43"/>
    </row>
    <row r="48" spans="1:7" ht="15.75">
      <c r="A48" s="150"/>
      <c r="B48" s="51"/>
      <c r="C48" s="49"/>
      <c r="D48" s="51"/>
      <c r="E48" s="81"/>
      <c r="F48" s="2"/>
      <c r="G48" s="43"/>
    </row>
    <row r="49" spans="1:7" ht="15.75">
      <c r="A49" s="150"/>
      <c r="B49" s="51"/>
      <c r="C49" s="49"/>
      <c r="D49" s="51"/>
      <c r="E49" s="81"/>
      <c r="F49" s="2"/>
      <c r="G49" s="43"/>
    </row>
    <row r="50" spans="1:7" ht="15.75">
      <c r="A50" s="150"/>
      <c r="B50" s="51"/>
      <c r="C50" s="49"/>
      <c r="D50" s="51"/>
      <c r="E50" s="81"/>
      <c r="F50" s="2"/>
      <c r="G50" s="43"/>
    </row>
    <row r="51" spans="1:7" ht="15.75">
      <c r="A51" s="150"/>
      <c r="B51" s="55"/>
      <c r="C51" s="49"/>
      <c r="D51" s="51"/>
      <c r="E51" s="81"/>
      <c r="F51" s="2"/>
      <c r="G51" s="43"/>
    </row>
    <row r="52" spans="1:7" ht="15.75">
      <c r="A52" s="54"/>
      <c r="B52" s="51"/>
      <c r="C52" s="49"/>
      <c r="E52" s="82"/>
      <c r="F52" s="6"/>
      <c r="G52" s="6"/>
    </row>
    <row r="53" spans="1:8" ht="15.75">
      <c r="A53" s="54"/>
      <c r="B53" s="51"/>
      <c r="C53" s="49" t="s">
        <v>7</v>
      </c>
      <c r="E53" s="92">
        <f>SUM(E45:E52)</f>
        <v>0</v>
      </c>
      <c r="F53" s="6"/>
      <c r="G53" s="6"/>
      <c r="H53" s="15"/>
    </row>
    <row r="54" spans="1:8" ht="15.75">
      <c r="A54" s="54"/>
      <c r="B54" s="51"/>
      <c r="C54" s="49"/>
      <c r="E54" s="80"/>
      <c r="F54" s="6"/>
      <c r="G54" s="6"/>
      <c r="H54" s="15"/>
    </row>
    <row r="55" spans="1:7" ht="15.75">
      <c r="A55" s="54"/>
      <c r="B55" s="51"/>
      <c r="C55" s="49"/>
      <c r="D55" s="51"/>
      <c r="E55" s="82" t="s">
        <v>1</v>
      </c>
      <c r="F55" s="6"/>
      <c r="G55" s="6"/>
    </row>
    <row r="56" spans="1:7" ht="15.75">
      <c r="A56" s="71" t="s">
        <v>31</v>
      </c>
      <c r="B56" s="51" t="s">
        <v>9</v>
      </c>
      <c r="C56" s="98" t="s">
        <v>8</v>
      </c>
      <c r="D56" s="51"/>
      <c r="E56" s="82"/>
      <c r="F56" s="6"/>
      <c r="G56" s="6"/>
    </row>
    <row r="57" spans="1:7" ht="15.75">
      <c r="A57" s="87"/>
      <c r="B57" s="51"/>
      <c r="C57" s="49"/>
      <c r="D57" s="51"/>
      <c r="E57" s="91"/>
      <c r="F57" s="6"/>
      <c r="G57" s="6"/>
    </row>
    <row r="58" spans="1:7" ht="15.75">
      <c r="A58" s="87"/>
      <c r="B58" s="51"/>
      <c r="C58" s="58"/>
      <c r="D58" s="51"/>
      <c r="E58" s="91"/>
      <c r="F58" s="61"/>
      <c r="G58" s="6"/>
    </row>
    <row r="59" spans="1:7" ht="15.75">
      <c r="A59" s="87"/>
      <c r="B59" s="51"/>
      <c r="C59" s="58"/>
      <c r="D59" s="51"/>
      <c r="E59" s="91"/>
      <c r="F59" s="6"/>
      <c r="G59" s="43"/>
    </row>
    <row r="60" spans="1:7" ht="15.75">
      <c r="A60" s="87"/>
      <c r="B60" s="51"/>
      <c r="C60" s="58"/>
      <c r="D60" s="51"/>
      <c r="E60" s="91"/>
      <c r="F60" s="6"/>
      <c r="G60" s="43"/>
    </row>
    <row r="61" spans="1:7" ht="15.75">
      <c r="A61" s="87"/>
      <c r="B61" s="51"/>
      <c r="C61" s="58"/>
      <c r="D61" s="51"/>
      <c r="E61" s="91"/>
      <c r="F61" s="6"/>
      <c r="G61" s="6"/>
    </row>
    <row r="62" spans="1:7" ht="15.75">
      <c r="A62" s="87"/>
      <c r="B62" s="51"/>
      <c r="C62" s="58"/>
      <c r="D62" s="51"/>
      <c r="E62" s="91"/>
      <c r="F62" s="6"/>
      <c r="G62" s="6"/>
    </row>
    <row r="63" spans="1:7" ht="15.75">
      <c r="A63" s="87"/>
      <c r="B63" s="51"/>
      <c r="C63" s="58"/>
      <c r="D63" s="51"/>
      <c r="E63" s="91"/>
      <c r="F63" s="6"/>
      <c r="G63" s="6"/>
    </row>
    <row r="64" spans="1:7" ht="15.75">
      <c r="A64" s="87"/>
      <c r="B64" s="51"/>
      <c r="C64" s="58"/>
      <c r="D64" s="51"/>
      <c r="E64" s="91"/>
      <c r="F64" s="6"/>
      <c r="G64" s="6"/>
    </row>
    <row r="65" spans="1:7" ht="15.75">
      <c r="A65" s="87"/>
      <c r="B65" s="51"/>
      <c r="C65" s="58"/>
      <c r="D65" s="51"/>
      <c r="E65" s="91"/>
      <c r="F65" s="6"/>
      <c r="G65" s="6"/>
    </row>
    <row r="66" spans="1:7" ht="15.75">
      <c r="A66" s="87"/>
      <c r="B66" s="51"/>
      <c r="C66" s="58"/>
      <c r="D66" s="51"/>
      <c r="E66" s="91"/>
      <c r="F66" s="6"/>
      <c r="G66" s="6"/>
    </row>
    <row r="67" spans="1:7" ht="15.75">
      <c r="A67" s="87"/>
      <c r="B67" s="51"/>
      <c r="C67" s="58"/>
      <c r="D67" s="51"/>
      <c r="E67" s="91"/>
      <c r="F67" s="6"/>
      <c r="G67" s="6"/>
    </row>
    <row r="68" spans="1:7" ht="15.75">
      <c r="A68" s="87"/>
      <c r="B68" s="51"/>
      <c r="C68" s="58"/>
      <c r="D68" s="51"/>
      <c r="E68" s="91"/>
      <c r="F68" s="6"/>
      <c r="G68" s="6"/>
    </row>
    <row r="69" spans="1:7" ht="15.75">
      <c r="A69" s="87"/>
      <c r="B69" s="51"/>
      <c r="C69" s="58"/>
      <c r="D69" s="51"/>
      <c r="E69" s="91"/>
      <c r="F69" s="6"/>
      <c r="G69" s="6"/>
    </row>
    <row r="70" spans="1:7" ht="15.75">
      <c r="A70" s="87"/>
      <c r="B70" s="51"/>
      <c r="C70" s="58"/>
      <c r="D70" s="51"/>
      <c r="E70" s="91"/>
      <c r="F70" s="6"/>
      <c r="G70" s="6"/>
    </row>
    <row r="71" spans="1:7" ht="15.75">
      <c r="A71" s="87"/>
      <c r="B71" s="51"/>
      <c r="C71" s="58"/>
      <c r="D71" s="51"/>
      <c r="E71" s="82"/>
      <c r="F71" s="6"/>
      <c r="G71" s="6"/>
    </row>
    <row r="72" spans="1:7" ht="15.75">
      <c r="A72" s="87"/>
      <c r="B72" s="51"/>
      <c r="C72" s="49"/>
      <c r="D72" s="51"/>
      <c r="E72" s="82"/>
      <c r="F72" s="6"/>
      <c r="G72" s="6"/>
    </row>
    <row r="73" spans="1:7" ht="15.75">
      <c r="A73" s="87"/>
      <c r="B73" s="51"/>
      <c r="C73" s="49"/>
      <c r="D73" s="51"/>
      <c r="E73" s="82"/>
      <c r="F73" s="6"/>
      <c r="G73" s="6"/>
    </row>
    <row r="74" spans="1:5" ht="15.75">
      <c r="A74" s="87"/>
      <c r="B74" s="51"/>
      <c r="C74" s="49"/>
      <c r="D74" s="51"/>
      <c r="E74" s="82"/>
    </row>
    <row r="75" spans="1:5" ht="15.75">
      <c r="A75" s="87"/>
      <c r="B75" s="51"/>
      <c r="C75" s="49"/>
      <c r="D75" s="51"/>
      <c r="E75" s="82"/>
    </row>
    <row r="76" spans="1:5" ht="15.75">
      <c r="A76" s="87"/>
      <c r="B76" s="51"/>
      <c r="C76" s="49"/>
      <c r="D76" s="51"/>
      <c r="E76" s="82"/>
    </row>
    <row r="77" spans="1:5" ht="15.75">
      <c r="A77" s="87"/>
      <c r="B77" s="51"/>
      <c r="C77" s="49"/>
      <c r="D77" s="51"/>
      <c r="E77" s="82"/>
    </row>
    <row r="78" spans="1:5" ht="15.75">
      <c r="A78" s="87"/>
      <c r="B78" s="51"/>
      <c r="C78" s="49"/>
      <c r="D78" s="51"/>
      <c r="E78" s="82"/>
    </row>
    <row r="79" spans="1:5" ht="15.75">
      <c r="A79" s="87"/>
      <c r="B79" s="51"/>
      <c r="C79" s="49"/>
      <c r="D79" s="51"/>
      <c r="E79" s="82"/>
    </row>
    <row r="80" spans="1:5" ht="15.75">
      <c r="A80" s="87"/>
      <c r="B80" s="51"/>
      <c r="C80" s="49"/>
      <c r="D80" s="51"/>
      <c r="E80" s="82"/>
    </row>
    <row r="81" spans="1:5" ht="15.75">
      <c r="A81" s="87"/>
      <c r="B81" s="51"/>
      <c r="C81" s="49"/>
      <c r="D81" s="51"/>
      <c r="E81" s="82"/>
    </row>
    <row r="82" spans="1:5" ht="15.75">
      <c r="A82" s="87"/>
      <c r="B82" s="51"/>
      <c r="C82" s="49"/>
      <c r="D82" s="51"/>
      <c r="E82" s="82"/>
    </row>
    <row r="83" spans="1:5" ht="15.75">
      <c r="A83" s="87"/>
      <c r="B83" s="51"/>
      <c r="C83" s="49"/>
      <c r="D83" s="51"/>
      <c r="E83" s="82"/>
    </row>
    <row r="84" spans="1:5" ht="15.75">
      <c r="A84" s="87"/>
      <c r="B84" s="51"/>
      <c r="C84" s="49"/>
      <c r="D84" s="51"/>
      <c r="E84" s="82"/>
    </row>
    <row r="85" spans="1:5" ht="15.75">
      <c r="A85" s="87"/>
      <c r="B85" s="51"/>
      <c r="C85" s="49"/>
      <c r="D85" s="51"/>
      <c r="E85" s="82"/>
    </row>
    <row r="86" spans="1:5" ht="15.75">
      <c r="A86" s="87"/>
      <c r="B86" s="51"/>
      <c r="C86" s="49"/>
      <c r="D86" s="51"/>
      <c r="E86" s="82"/>
    </row>
    <row r="87" spans="1:5" ht="15.75">
      <c r="A87" s="87"/>
      <c r="B87" s="51"/>
      <c r="C87" s="49"/>
      <c r="D87" s="51"/>
      <c r="E87" s="82"/>
    </row>
    <row r="88" spans="1:5" ht="15.75">
      <c r="A88" s="87"/>
      <c r="B88" s="51"/>
      <c r="C88" s="49"/>
      <c r="D88" s="51"/>
      <c r="E88" s="82"/>
    </row>
    <row r="89" spans="1:5" ht="15.75">
      <c r="A89" s="87"/>
      <c r="B89" s="51"/>
      <c r="C89" s="49"/>
      <c r="D89" s="51"/>
      <c r="E89" s="82"/>
    </row>
    <row r="90" spans="1:5" ht="15.75">
      <c r="A90" s="87"/>
      <c r="B90" s="51"/>
      <c r="C90" s="49"/>
      <c r="D90" s="51"/>
      <c r="E90" s="82"/>
    </row>
    <row r="91" spans="1:5" ht="15.75">
      <c r="A91" s="87"/>
      <c r="B91" s="51"/>
      <c r="C91" s="49"/>
      <c r="D91" s="51"/>
      <c r="E91" s="82"/>
    </row>
    <row r="92" spans="1:5" ht="15.75">
      <c r="A92" s="87"/>
      <c r="B92" s="51"/>
      <c r="C92" s="49"/>
      <c r="D92" s="51"/>
      <c r="E92" s="82"/>
    </row>
    <row r="93" spans="1:5" ht="15.75">
      <c r="A93" s="87"/>
      <c r="B93" s="51"/>
      <c r="C93" s="49"/>
      <c r="D93" s="51"/>
      <c r="E93" s="82"/>
    </row>
    <row r="94" spans="1:7" ht="15.75" customHeight="1">
      <c r="A94" s="76"/>
      <c r="B94" s="51"/>
      <c r="C94" s="49"/>
      <c r="D94" s="46" t="s">
        <v>10</v>
      </c>
      <c r="E94" s="93">
        <f>SUM(E56:E93)</f>
        <v>0</v>
      </c>
      <c r="F94" s="6"/>
      <c r="G94" s="6"/>
    </row>
    <row r="95" spans="1:7" ht="15.75">
      <c r="A95" s="54"/>
      <c r="B95" s="51"/>
      <c r="C95" s="49"/>
      <c r="D95" s="46"/>
      <c r="E95" s="93"/>
      <c r="F95" s="6"/>
      <c r="G95" s="6"/>
    </row>
    <row r="96" spans="1:8" ht="16.5" thickBot="1">
      <c r="A96" s="70" t="s">
        <v>11</v>
      </c>
      <c r="B96" s="51"/>
      <c r="C96" s="59" t="s">
        <v>128</v>
      </c>
      <c r="D96" s="51"/>
      <c r="E96" s="94">
        <f>September!E82</f>
        <v>0</v>
      </c>
      <c r="H96" s="22"/>
    </row>
    <row r="97" spans="1:8" ht="16.5" thickTop="1">
      <c r="A97" s="59"/>
      <c r="B97" s="57"/>
      <c r="C97" s="49" t="s">
        <v>12</v>
      </c>
      <c r="D97" s="51"/>
      <c r="E97" s="82">
        <f>E35+E43+E53</f>
        <v>0</v>
      </c>
      <c r="H97" s="22"/>
    </row>
    <row r="98" spans="1:8" ht="15.75">
      <c r="A98" s="59"/>
      <c r="B98" s="49"/>
      <c r="C98" s="49" t="s">
        <v>27</v>
      </c>
      <c r="D98" s="51"/>
      <c r="E98" s="82">
        <f>E94</f>
        <v>0</v>
      </c>
      <c r="H98" s="22"/>
    </row>
    <row r="99" spans="1:8" ht="15.75">
      <c r="A99" s="59"/>
      <c r="B99" s="49"/>
      <c r="C99" s="49" t="s">
        <v>129</v>
      </c>
      <c r="D99" s="51"/>
      <c r="E99" s="82">
        <f>E96+E97+E98</f>
        <v>0</v>
      </c>
      <c r="H99" s="22"/>
    </row>
    <row r="100" spans="1:8" ht="15.75">
      <c r="A100" s="59"/>
      <c r="B100" s="49"/>
      <c r="C100" s="49"/>
      <c r="D100" s="51"/>
      <c r="E100" s="82"/>
      <c r="H100" s="22"/>
    </row>
    <row r="101" spans="1:8" ht="15.75">
      <c r="A101" s="59"/>
      <c r="B101" s="49"/>
      <c r="C101" s="49"/>
      <c r="D101" s="51"/>
      <c r="E101" s="82"/>
      <c r="H101" s="22"/>
    </row>
    <row r="102" spans="1:8" ht="15.75">
      <c r="A102" s="59"/>
      <c r="B102" s="49"/>
      <c r="C102" s="49"/>
      <c r="D102" s="51"/>
      <c r="E102" s="82"/>
      <c r="H102" s="22"/>
    </row>
    <row r="103" spans="1:9" ht="15.75">
      <c r="A103" s="59"/>
      <c r="B103" s="49"/>
      <c r="C103" s="49"/>
      <c r="D103" s="51"/>
      <c r="E103" s="82"/>
      <c r="H103" s="22"/>
      <c r="I103" s="21"/>
    </row>
    <row r="104" spans="1:8" ht="15.75">
      <c r="A104" s="70" t="s">
        <v>15</v>
      </c>
      <c r="B104" s="51"/>
      <c r="C104" s="49" t="s">
        <v>128</v>
      </c>
      <c r="D104" s="51"/>
      <c r="E104" s="82"/>
      <c r="H104" s="22"/>
    </row>
    <row r="105" spans="1:8" ht="15.75">
      <c r="A105" s="59"/>
      <c r="B105" s="49"/>
      <c r="C105" s="49" t="s">
        <v>28</v>
      </c>
      <c r="D105" s="51"/>
      <c r="E105" s="82"/>
      <c r="H105" s="22"/>
    </row>
    <row r="106" spans="1:8" ht="15.75">
      <c r="A106" s="59"/>
      <c r="B106" s="49"/>
      <c r="C106" s="49" t="s">
        <v>16</v>
      </c>
      <c r="D106" s="51"/>
      <c r="E106" s="82"/>
      <c r="H106" s="22"/>
    </row>
    <row r="107" spans="1:8" ht="16.5" thickBot="1">
      <c r="A107" s="59"/>
      <c r="B107" s="49"/>
      <c r="C107" s="49" t="s">
        <v>130</v>
      </c>
      <c r="D107" s="51"/>
      <c r="E107" s="94"/>
      <c r="H107" s="22"/>
    </row>
    <row r="108" spans="1:8" ht="16.5" thickTop="1">
      <c r="A108" s="59"/>
      <c r="B108" s="49"/>
      <c r="C108" s="49"/>
      <c r="D108" s="51"/>
      <c r="E108" s="63"/>
      <c r="H108" s="22"/>
    </row>
    <row r="109" spans="1:8" ht="15.75">
      <c r="A109" s="59"/>
      <c r="B109" s="49"/>
      <c r="C109" s="58"/>
      <c r="D109" s="51"/>
      <c r="E109" s="64"/>
      <c r="H109" s="22"/>
    </row>
    <row r="110" spans="1:8" ht="15.75">
      <c r="A110" s="59"/>
      <c r="B110" s="49"/>
      <c r="C110" s="58"/>
      <c r="D110" s="51"/>
      <c r="E110" s="64"/>
      <c r="H110" s="22"/>
    </row>
    <row r="111" spans="1:8" ht="15.75">
      <c r="A111" s="59"/>
      <c r="B111" s="51"/>
      <c r="C111" s="58"/>
      <c r="D111" s="51"/>
      <c r="E111" s="64"/>
      <c r="H111" s="22"/>
    </row>
    <row r="112" spans="1:8" ht="18.75">
      <c r="A112" s="195" t="s">
        <v>30</v>
      </c>
      <c r="B112" s="195"/>
      <c r="C112" s="195"/>
      <c r="D112" s="195"/>
      <c r="E112" s="195"/>
      <c r="H112" s="22"/>
    </row>
    <row r="113" spans="1:8" ht="15.75">
      <c r="A113" s="161"/>
      <c r="B113" s="78"/>
      <c r="C113" s="49"/>
      <c r="D113" s="51"/>
      <c r="E113" s="97"/>
      <c r="H113" s="22"/>
    </row>
    <row r="114" spans="1:8" ht="18.75">
      <c r="A114" s="161"/>
      <c r="B114" s="78"/>
      <c r="C114" s="67"/>
      <c r="D114" s="54"/>
      <c r="E114" s="95"/>
      <c r="H114" s="22"/>
    </row>
    <row r="115" spans="1:8" ht="15.75">
      <c r="A115" s="161"/>
      <c r="B115" s="78"/>
      <c r="C115" s="49"/>
      <c r="D115" s="51"/>
      <c r="E115" s="96"/>
      <c r="H115" s="22"/>
    </row>
    <row r="116" spans="1:8" ht="15.75">
      <c r="A116" s="161"/>
      <c r="B116" s="78"/>
      <c r="C116" s="49"/>
      <c r="D116" s="51"/>
      <c r="E116" s="96"/>
      <c r="H116" s="22"/>
    </row>
    <row r="117" spans="1:8" ht="15.75">
      <c r="A117" s="161"/>
      <c r="B117" s="78"/>
      <c r="C117" s="49"/>
      <c r="D117" s="51"/>
      <c r="E117" s="96"/>
      <c r="H117" s="22"/>
    </row>
    <row r="118" spans="1:8" ht="15.75">
      <c r="A118" s="161"/>
      <c r="B118" s="78"/>
      <c r="C118" s="49"/>
      <c r="D118" s="51"/>
      <c r="E118" s="96"/>
      <c r="H118" s="22"/>
    </row>
    <row r="119" spans="1:8" ht="15.75">
      <c r="A119" s="161"/>
      <c r="B119" s="78"/>
      <c r="C119" s="49"/>
      <c r="D119" s="51"/>
      <c r="E119" s="96"/>
      <c r="H119" s="22"/>
    </row>
    <row r="120" spans="1:8" ht="15.75">
      <c r="A120" s="161"/>
      <c r="B120" s="78"/>
      <c r="C120" s="49"/>
      <c r="D120" s="51"/>
      <c r="E120" s="96"/>
      <c r="H120" s="22"/>
    </row>
    <row r="121" spans="1:8" ht="15.75">
      <c r="A121" s="161"/>
      <c r="B121" s="78"/>
      <c r="C121" s="49"/>
      <c r="D121" s="51"/>
      <c r="E121" s="117"/>
      <c r="H121" s="22"/>
    </row>
    <row r="122" spans="1:8" ht="15.75">
      <c r="A122" s="161"/>
      <c r="B122" s="78"/>
      <c r="C122" s="49"/>
      <c r="D122" s="51"/>
      <c r="E122" s="117"/>
      <c r="H122" s="22"/>
    </row>
    <row r="123" spans="1:8" ht="18.75">
      <c r="A123" s="78"/>
      <c r="B123" s="72"/>
      <c r="C123" s="49"/>
      <c r="D123" s="162" t="s">
        <v>66</v>
      </c>
      <c r="E123" s="96">
        <f>SUM(E113:E122)</f>
        <v>0</v>
      </c>
      <c r="H123" s="22"/>
    </row>
    <row r="124" spans="1:8" ht="18.75">
      <c r="A124" s="79"/>
      <c r="B124" s="79"/>
      <c r="C124" s="79"/>
      <c r="D124" s="79"/>
      <c r="E124" s="79"/>
      <c r="H124" s="22"/>
    </row>
    <row r="125" spans="1:8" ht="18.75">
      <c r="A125" s="79"/>
      <c r="B125" s="79"/>
      <c r="C125" s="79"/>
      <c r="D125" s="79"/>
      <c r="E125" s="79"/>
      <c r="H125" s="22"/>
    </row>
    <row r="126" spans="1:8" ht="18.75">
      <c r="A126" s="161"/>
      <c r="B126" s="78"/>
      <c r="C126" s="67"/>
      <c r="D126" s="54"/>
      <c r="E126" s="95"/>
      <c r="H126" s="22"/>
    </row>
    <row r="127" spans="1:8" ht="15.75">
      <c r="A127" s="161"/>
      <c r="B127" s="78"/>
      <c r="C127" s="49"/>
      <c r="D127" s="51"/>
      <c r="E127" s="96"/>
      <c r="H127" s="22"/>
    </row>
    <row r="128" spans="1:8" ht="15.75">
      <c r="A128" s="161"/>
      <c r="B128" s="78"/>
      <c r="C128" s="49"/>
      <c r="D128" s="51"/>
      <c r="E128" s="96"/>
      <c r="H128" s="22"/>
    </row>
    <row r="129" spans="1:8" ht="15.75">
      <c r="A129" s="161"/>
      <c r="B129" s="78"/>
      <c r="C129" s="49"/>
      <c r="D129" s="51"/>
      <c r="E129" s="96"/>
      <c r="H129" s="22"/>
    </row>
    <row r="130" spans="1:8" ht="15.75">
      <c r="A130" s="161"/>
      <c r="B130" s="78"/>
      <c r="C130" s="49"/>
      <c r="D130" s="51"/>
      <c r="E130" s="96"/>
      <c r="H130" s="22"/>
    </row>
    <row r="131" spans="1:8" ht="15.75">
      <c r="A131" s="161"/>
      <c r="B131" s="78"/>
      <c r="C131" s="49"/>
      <c r="D131" s="51"/>
      <c r="E131" s="96"/>
      <c r="H131" s="22"/>
    </row>
    <row r="132" spans="1:8" ht="15.75">
      <c r="A132" s="161"/>
      <c r="B132" s="78"/>
      <c r="C132" s="49"/>
      <c r="D132" s="51"/>
      <c r="E132" s="96"/>
      <c r="H132" s="22"/>
    </row>
    <row r="133" spans="1:8" ht="15.75">
      <c r="A133" s="161"/>
      <c r="B133" s="78"/>
      <c r="C133" s="49"/>
      <c r="D133" s="51"/>
      <c r="E133" s="117"/>
      <c r="H133" s="22"/>
    </row>
    <row r="134" spans="1:8" ht="15.75">
      <c r="A134" s="161"/>
      <c r="B134" s="78"/>
      <c r="C134" s="49"/>
      <c r="D134" s="51"/>
      <c r="E134" s="117"/>
      <c r="H134" s="22"/>
    </row>
    <row r="135" spans="1:8" ht="18.75">
      <c r="A135" s="78"/>
      <c r="B135" s="72"/>
      <c r="C135" s="49"/>
      <c r="D135" s="162"/>
      <c r="E135" s="96"/>
      <c r="H135" s="22"/>
    </row>
    <row r="136" spans="1:8" ht="15.75">
      <c r="A136" s="78"/>
      <c r="B136" s="72"/>
      <c r="C136" s="49"/>
      <c r="D136" s="51"/>
      <c r="E136" s="96"/>
      <c r="H136" s="22"/>
    </row>
    <row r="137" spans="1:8" ht="15.75">
      <c r="A137" s="59"/>
      <c r="B137" s="49"/>
      <c r="C137" s="49"/>
      <c r="D137" s="51"/>
      <c r="E137" s="96"/>
      <c r="H137" s="22"/>
    </row>
    <row r="138" spans="1:5" ht="15.75">
      <c r="A138" s="54"/>
      <c r="B138" s="51"/>
      <c r="C138" s="49"/>
      <c r="D138" s="88"/>
      <c r="E138" s="63"/>
    </row>
    <row r="139" spans="1:5" ht="15.75">
      <c r="A139" s="54"/>
      <c r="B139" s="51"/>
      <c r="C139" s="49"/>
      <c r="D139" s="88"/>
      <c r="E139" s="63"/>
    </row>
    <row r="140" spans="1:5" ht="15.75">
      <c r="A140" s="54"/>
      <c r="B140" s="51"/>
      <c r="C140" s="49"/>
      <c r="D140" s="51"/>
      <c r="E140" s="63"/>
    </row>
    <row r="141" spans="1:5" ht="15.75">
      <c r="A141" s="54"/>
      <c r="B141" s="51"/>
      <c r="C141" s="49"/>
      <c r="D141" s="54"/>
      <c r="E141" s="63"/>
    </row>
    <row r="142" spans="1:8" ht="15.75">
      <c r="A142" s="59"/>
      <c r="B142" s="51"/>
      <c r="C142" s="49"/>
      <c r="D142" s="51"/>
      <c r="E142" s="63"/>
      <c r="F142" s="16"/>
      <c r="G142" s="16"/>
      <c r="H142" s="17"/>
    </row>
    <row r="143" spans="1:8" ht="15.75">
      <c r="A143" s="59"/>
      <c r="B143" s="49"/>
      <c r="C143" s="60"/>
      <c r="D143" s="57"/>
      <c r="E143" s="62"/>
      <c r="F143" s="16"/>
      <c r="G143" s="16"/>
      <c r="H143" s="17"/>
    </row>
    <row r="144" spans="2:4" ht="12.75">
      <c r="B144" s="2"/>
      <c r="C144" s="31"/>
      <c r="D144" s="42"/>
    </row>
    <row r="145" spans="2:4" ht="12.75">
      <c r="B145" s="42"/>
      <c r="D145" s="20"/>
    </row>
    <row r="148" spans="1:9" s="3" customFormat="1" ht="12.75">
      <c r="A148" s="14"/>
      <c r="B148" s="21"/>
      <c r="C148" s="14"/>
      <c r="D148" s="21"/>
      <c r="E148" s="65"/>
      <c r="H148" s="4"/>
      <c r="I148" s="2"/>
    </row>
    <row r="150" spans="1:9" s="3" customFormat="1" ht="12.75">
      <c r="A150" s="14"/>
      <c r="B150" s="2"/>
      <c r="C150" s="2"/>
      <c r="D150" s="21"/>
      <c r="E150" s="65"/>
      <c r="H150" s="4"/>
      <c r="I150" s="2"/>
    </row>
    <row r="151" spans="1:9" s="3" customFormat="1" ht="12.75">
      <c r="A151" s="14"/>
      <c r="B151" s="21"/>
      <c r="C151" s="2"/>
      <c r="D151" s="20"/>
      <c r="E151" s="65"/>
      <c r="H151" s="4"/>
      <c r="I151" s="2"/>
    </row>
    <row r="154" spans="1:9" s="3" customFormat="1" ht="12.75">
      <c r="A154" s="73"/>
      <c r="B154" s="21"/>
      <c r="C154" s="2"/>
      <c r="D154" s="21"/>
      <c r="E154" s="65"/>
      <c r="H154" s="4"/>
      <c r="I154" s="2"/>
    </row>
    <row r="155" spans="1:9" s="3" customFormat="1" ht="12.75">
      <c r="A155" s="31"/>
      <c r="B155" s="21"/>
      <c r="C155" s="2"/>
      <c r="D155" s="21"/>
      <c r="E155" s="65"/>
      <c r="H155" s="4"/>
      <c r="I155" s="2"/>
    </row>
  </sheetData>
  <sheetProtection/>
  <mergeCells count="3">
    <mergeCell ref="A1:E1"/>
    <mergeCell ref="A38:B38"/>
    <mergeCell ref="A112:E112"/>
  </mergeCells>
  <printOptions gridLines="1"/>
  <pageMargins left="0.2" right="0.2" top="0.25" bottom="0" header="0.3" footer="0.3"/>
  <pageSetup horizontalDpi="600" verticalDpi="600" orientation="portrait" paperSize="247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E63" sqref="E63"/>
    </sheetView>
  </sheetViews>
  <sheetFormatPr defaultColWidth="9.00390625" defaultRowHeight="14.25"/>
  <cols>
    <col min="1" max="1" width="9.75390625" style="14" customWidth="1"/>
    <col min="2" max="2" width="9.75390625" style="21" customWidth="1"/>
    <col min="3" max="3" width="28.50390625" style="2" customWidth="1"/>
    <col min="4" max="4" width="26.375" style="21" customWidth="1"/>
    <col min="5" max="5" width="15.75390625" style="65" customWidth="1"/>
    <col min="6" max="7" width="15.75390625" style="3" customWidth="1"/>
    <col min="8" max="8" width="11.50390625" style="4" customWidth="1"/>
    <col min="9" max="16384" width="9.00390625" style="2" customWidth="1"/>
  </cols>
  <sheetData>
    <row r="1" spans="1:8" ht="15.75">
      <c r="A1" s="193" t="s">
        <v>131</v>
      </c>
      <c r="B1" s="193"/>
      <c r="C1" s="193"/>
      <c r="D1" s="193"/>
      <c r="E1" s="193"/>
      <c r="F1" s="7"/>
      <c r="G1" s="7"/>
      <c r="H1" s="8"/>
    </row>
    <row r="2" spans="1:5" ht="33.75">
      <c r="A2" s="69" t="s">
        <v>0</v>
      </c>
      <c r="B2" s="45" t="s">
        <v>17</v>
      </c>
      <c r="C2" s="51" t="s">
        <v>29</v>
      </c>
      <c r="D2" s="90"/>
      <c r="E2" s="63" t="s">
        <v>1</v>
      </c>
    </row>
    <row r="3" spans="1:5" ht="18">
      <c r="A3" s="165"/>
      <c r="B3" s="66"/>
      <c r="C3" s="51"/>
      <c r="D3" s="90"/>
      <c r="E3" s="82"/>
    </row>
    <row r="4" spans="1:7" ht="15.75">
      <c r="A4" s="74"/>
      <c r="B4" s="66"/>
      <c r="C4" s="49"/>
      <c r="D4" s="51"/>
      <c r="E4" s="83"/>
      <c r="F4" s="6"/>
      <c r="G4" s="6"/>
    </row>
    <row r="5" spans="1:7" ht="15.75">
      <c r="A5" s="74"/>
      <c r="B5" s="53"/>
      <c r="C5" s="67"/>
      <c r="D5" s="51"/>
      <c r="E5" s="84"/>
      <c r="F5" s="11"/>
      <c r="G5" s="11"/>
    </row>
    <row r="6" spans="1:7" ht="15.75">
      <c r="A6" s="74"/>
      <c r="B6" s="53"/>
      <c r="C6" s="49"/>
      <c r="D6" s="51"/>
      <c r="E6" s="84"/>
      <c r="F6" s="11"/>
      <c r="G6" s="11"/>
    </row>
    <row r="7" spans="1:7" ht="15.75">
      <c r="A7" s="74"/>
      <c r="B7" s="53"/>
      <c r="C7" s="68"/>
      <c r="D7" s="51"/>
      <c r="E7" s="84"/>
      <c r="F7" s="29"/>
      <c r="G7" s="11"/>
    </row>
    <row r="8" spans="1:7" ht="15.75">
      <c r="A8" s="74"/>
      <c r="B8" s="53"/>
      <c r="C8" s="68"/>
      <c r="D8" s="51"/>
      <c r="E8" s="84"/>
      <c r="F8" s="29"/>
      <c r="G8" s="11"/>
    </row>
    <row r="9" spans="1:8" ht="15.75">
      <c r="A9" s="74"/>
      <c r="B9" s="50"/>
      <c r="C9" s="49"/>
      <c r="D9" s="51"/>
      <c r="E9" s="84"/>
      <c r="F9" s="29"/>
      <c r="G9" s="11"/>
      <c r="H9" s="13"/>
    </row>
    <row r="10" spans="1:8" ht="15.75">
      <c r="A10" s="74"/>
      <c r="B10" s="50"/>
      <c r="C10" s="49"/>
      <c r="D10" s="51"/>
      <c r="E10" s="84"/>
      <c r="F10" s="29"/>
      <c r="G10" s="11"/>
      <c r="H10" s="13"/>
    </row>
    <row r="11" spans="1:7" ht="15.75">
      <c r="A11" s="74"/>
      <c r="B11" s="50"/>
      <c r="C11" s="49"/>
      <c r="D11" s="51"/>
      <c r="E11" s="84"/>
      <c r="F11" s="29"/>
      <c r="G11" s="11"/>
    </row>
    <row r="12" spans="1:7" ht="15.75">
      <c r="A12" s="74"/>
      <c r="B12" s="50"/>
      <c r="C12" s="49"/>
      <c r="D12" s="51"/>
      <c r="E12" s="84"/>
      <c r="F12" s="29"/>
      <c r="G12" s="11"/>
    </row>
    <row r="13" spans="1:7" ht="15.75">
      <c r="A13" s="74"/>
      <c r="B13" s="50"/>
      <c r="C13" s="49"/>
      <c r="D13" s="51"/>
      <c r="E13" s="84"/>
      <c r="F13" s="29"/>
      <c r="G13" s="11"/>
    </row>
    <row r="14" spans="1:7" ht="15.75">
      <c r="A14" s="74"/>
      <c r="B14" s="50"/>
      <c r="C14" s="49"/>
      <c r="D14" s="51"/>
      <c r="E14" s="84"/>
      <c r="F14" s="29"/>
      <c r="G14" s="11"/>
    </row>
    <row r="15" spans="1:7" ht="15.75">
      <c r="A15" s="74"/>
      <c r="B15" s="50"/>
      <c r="C15" s="49"/>
      <c r="D15" s="51"/>
      <c r="E15" s="91"/>
      <c r="F15" s="29"/>
      <c r="G15" s="11"/>
    </row>
    <row r="16" spans="1:7" ht="15.75">
      <c r="A16" s="74"/>
      <c r="B16" s="50"/>
      <c r="C16" s="51"/>
      <c r="D16" s="51"/>
      <c r="E16" s="91"/>
      <c r="F16" s="29"/>
      <c r="G16" s="11"/>
    </row>
    <row r="17" spans="1:7" ht="15.75">
      <c r="A17" s="74"/>
      <c r="B17" s="50"/>
      <c r="C17" s="49"/>
      <c r="D17" s="51"/>
      <c r="E17" s="91"/>
      <c r="F17" s="29"/>
      <c r="G17" s="11"/>
    </row>
    <row r="18" spans="1:7" ht="15.75">
      <c r="A18" s="74"/>
      <c r="B18" s="50"/>
      <c r="C18" s="49"/>
      <c r="D18" s="51"/>
      <c r="E18" s="91"/>
      <c r="F18" s="29"/>
      <c r="G18" s="11"/>
    </row>
    <row r="19" spans="1:7" ht="15.75">
      <c r="A19" s="74"/>
      <c r="B19" s="50"/>
      <c r="C19" s="49"/>
      <c r="D19" s="51"/>
      <c r="E19" s="91"/>
      <c r="F19" s="29"/>
      <c r="G19" s="11"/>
    </row>
    <row r="20" spans="1:7" ht="15.75">
      <c r="A20" s="74"/>
      <c r="B20" s="50"/>
      <c r="C20" s="49"/>
      <c r="D20" s="51"/>
      <c r="E20" s="91"/>
      <c r="F20" s="29"/>
      <c r="G20" s="11"/>
    </row>
    <row r="21" spans="1:7" ht="15.75">
      <c r="A21" s="74"/>
      <c r="B21" s="50"/>
      <c r="C21" s="49"/>
      <c r="D21" s="51"/>
      <c r="E21" s="91"/>
      <c r="F21" s="29"/>
      <c r="G21" s="11"/>
    </row>
    <row r="22" spans="1:7" ht="15.75">
      <c r="A22" s="74"/>
      <c r="B22" s="50"/>
      <c r="C22" s="49"/>
      <c r="D22" s="51"/>
      <c r="E22" s="91"/>
      <c r="F22" s="29"/>
      <c r="G22" s="11"/>
    </row>
    <row r="23" spans="1:7" ht="15.75">
      <c r="A23" s="74"/>
      <c r="B23" s="50"/>
      <c r="C23" s="49"/>
      <c r="D23" s="51"/>
      <c r="E23" s="91"/>
      <c r="F23" s="29"/>
      <c r="G23" s="11"/>
    </row>
    <row r="24" spans="1:7" ht="15.75">
      <c r="A24" s="74"/>
      <c r="B24" s="50"/>
      <c r="C24" s="49"/>
      <c r="D24" s="51"/>
      <c r="E24" s="91"/>
      <c r="F24" s="29"/>
      <c r="G24" s="11"/>
    </row>
    <row r="25" spans="1:7" ht="15.75">
      <c r="A25" s="74"/>
      <c r="B25" s="50"/>
      <c r="C25" s="49"/>
      <c r="D25" s="51"/>
      <c r="E25" s="91"/>
      <c r="F25" s="29"/>
      <c r="G25" s="11"/>
    </row>
    <row r="26" spans="1:7" ht="15.75">
      <c r="A26" s="74"/>
      <c r="B26" s="50"/>
      <c r="C26" s="49"/>
      <c r="D26" s="51"/>
      <c r="E26" s="91"/>
      <c r="F26" s="29"/>
      <c r="G26" s="11"/>
    </row>
    <row r="27" spans="1:7" ht="15.75">
      <c r="A27" s="74"/>
      <c r="B27" s="50"/>
      <c r="C27" s="49"/>
      <c r="D27" s="51"/>
      <c r="E27" s="91"/>
      <c r="F27" s="29"/>
      <c r="G27" s="11"/>
    </row>
    <row r="28" spans="1:7" ht="15.75">
      <c r="A28" s="74"/>
      <c r="B28" s="50"/>
      <c r="C28" s="49"/>
      <c r="D28" s="51"/>
      <c r="E28" s="91"/>
      <c r="F28" s="29"/>
      <c r="G28" s="11"/>
    </row>
    <row r="29" spans="1:7" ht="15.75">
      <c r="A29" s="74"/>
      <c r="B29" s="50"/>
      <c r="C29" s="49"/>
      <c r="D29" s="51"/>
      <c r="E29" s="91"/>
      <c r="F29" s="29"/>
      <c r="G29" s="11"/>
    </row>
    <row r="30" spans="1:7" ht="15.75">
      <c r="A30" s="74"/>
      <c r="B30" s="50"/>
      <c r="C30" s="49"/>
      <c r="D30" s="51"/>
      <c r="E30" s="91"/>
      <c r="F30" s="29"/>
      <c r="G30" s="11"/>
    </row>
    <row r="31" spans="1:7" ht="15.75">
      <c r="A31" s="74"/>
      <c r="B31" s="50"/>
      <c r="C31" s="49"/>
      <c r="D31" s="51"/>
      <c r="E31" s="91"/>
      <c r="F31" s="29"/>
      <c r="G31" s="11"/>
    </row>
    <row r="32" spans="1:7" ht="15.75">
      <c r="A32" s="74"/>
      <c r="B32" s="50"/>
      <c r="C32" s="49"/>
      <c r="D32" s="51"/>
      <c r="E32" s="91"/>
      <c r="F32" s="29"/>
      <c r="G32" s="11"/>
    </row>
    <row r="33" spans="1:7" ht="15.75">
      <c r="A33" s="74"/>
      <c r="B33" s="50"/>
      <c r="C33" s="49"/>
      <c r="D33" s="51"/>
      <c r="E33" s="91"/>
      <c r="F33" s="29"/>
      <c r="G33" s="11"/>
    </row>
    <row r="34" spans="1:7" ht="15.75">
      <c r="A34" s="74"/>
      <c r="B34" s="50"/>
      <c r="C34" s="49"/>
      <c r="D34" s="51"/>
      <c r="E34" s="91"/>
      <c r="F34" s="29"/>
      <c r="G34" s="11"/>
    </row>
    <row r="35" spans="1:7" ht="15.75">
      <c r="A35" s="74"/>
      <c r="B35" s="50"/>
      <c r="C35" s="49"/>
      <c r="D35" s="51"/>
      <c r="E35" s="91"/>
      <c r="F35" s="29"/>
      <c r="G35" s="11"/>
    </row>
    <row r="36" spans="1:7" ht="15.75">
      <c r="A36" s="74"/>
      <c r="B36" s="50"/>
      <c r="C36" s="49"/>
      <c r="D36" s="51"/>
      <c r="E36" s="91"/>
      <c r="F36" s="29"/>
      <c r="G36" s="11"/>
    </row>
    <row r="37" spans="1:7" ht="15.75">
      <c r="A37" s="74"/>
      <c r="B37" s="50"/>
      <c r="C37" s="49"/>
      <c r="D37" s="51"/>
      <c r="E37" s="91"/>
      <c r="F37" s="29"/>
      <c r="G37" s="11"/>
    </row>
    <row r="38" spans="1:8" ht="15.75">
      <c r="A38" s="59"/>
      <c r="B38" s="51"/>
      <c r="D38" s="89" t="s">
        <v>2</v>
      </c>
      <c r="E38" s="92"/>
      <c r="F38" s="16"/>
      <c r="G38" s="16"/>
      <c r="H38" s="17"/>
    </row>
    <row r="39" spans="1:8" ht="15.75">
      <c r="A39" s="194" t="s">
        <v>22</v>
      </c>
      <c r="B39" s="194"/>
      <c r="C39" s="49"/>
      <c r="D39" s="46"/>
      <c r="E39" s="80"/>
      <c r="F39" s="16"/>
      <c r="G39" s="16"/>
      <c r="H39" s="17"/>
    </row>
    <row r="40" spans="1:8" ht="18.75" customHeight="1">
      <c r="A40" s="87"/>
      <c r="B40" s="53"/>
      <c r="C40" s="49"/>
      <c r="D40" s="51"/>
      <c r="E40" s="85"/>
      <c r="F40" s="86"/>
      <c r="G40" s="16"/>
      <c r="H40" s="17"/>
    </row>
    <row r="41" spans="1:8" ht="15.75">
      <c r="A41" s="87"/>
      <c r="B41" s="53"/>
      <c r="C41" s="49"/>
      <c r="D41" s="51"/>
      <c r="E41" s="83"/>
      <c r="F41" s="86"/>
      <c r="G41" s="16"/>
      <c r="H41" s="17"/>
    </row>
    <row r="42" spans="1:8" ht="15.75">
      <c r="A42" s="87"/>
      <c r="B42" s="99"/>
      <c r="C42" s="49"/>
      <c r="D42" s="46"/>
      <c r="E42" s="80"/>
      <c r="F42" s="16"/>
      <c r="G42" s="16"/>
      <c r="H42" s="17"/>
    </row>
    <row r="43" spans="1:8" ht="15.75">
      <c r="A43" s="87"/>
      <c r="B43" s="99"/>
      <c r="C43" s="49"/>
      <c r="D43" s="46"/>
      <c r="E43" s="80"/>
      <c r="F43" s="16"/>
      <c r="G43" s="16"/>
      <c r="H43" s="17"/>
    </row>
    <row r="44" spans="1:8" ht="15.75">
      <c r="A44" s="87"/>
      <c r="B44" s="99"/>
      <c r="C44" s="49"/>
      <c r="D44" s="46"/>
      <c r="E44" s="80"/>
      <c r="F44" s="16"/>
      <c r="G44" s="16"/>
      <c r="H44" s="17"/>
    </row>
    <row r="45" spans="1:8" ht="15.75">
      <c r="A45" s="87"/>
      <c r="B45" s="99"/>
      <c r="C45" s="49"/>
      <c r="D45" s="46"/>
      <c r="E45" s="80"/>
      <c r="F45" s="16"/>
      <c r="G45" s="16"/>
      <c r="H45" s="17"/>
    </row>
    <row r="46" spans="1:8" ht="15.75">
      <c r="A46" s="87"/>
      <c r="B46" s="99"/>
      <c r="C46" s="49"/>
      <c r="D46" s="46"/>
      <c r="E46" s="80"/>
      <c r="F46" s="16"/>
      <c r="G46" s="16"/>
      <c r="H46" s="17"/>
    </row>
    <row r="47" spans="1:8" ht="15.75">
      <c r="A47" s="87"/>
      <c r="B47" s="78"/>
      <c r="C47" s="49"/>
      <c r="D47" s="46"/>
      <c r="E47" s="80"/>
      <c r="F47" s="16"/>
      <c r="G47" s="16"/>
      <c r="H47" s="17"/>
    </row>
    <row r="48" spans="1:8" ht="15.75">
      <c r="A48" s="54"/>
      <c r="B48" s="51"/>
      <c r="C48" s="51"/>
      <c r="D48" s="46" t="s">
        <v>24</v>
      </c>
      <c r="E48" s="92">
        <f>SUM(E40:E47)</f>
        <v>0</v>
      </c>
      <c r="F48" s="16"/>
      <c r="G48" s="16"/>
      <c r="H48" s="17"/>
    </row>
    <row r="49" spans="1:5" ht="15.75">
      <c r="A49" s="70" t="s">
        <v>25</v>
      </c>
      <c r="B49" s="48"/>
      <c r="C49" s="49"/>
      <c r="D49" s="51"/>
      <c r="E49" s="81"/>
    </row>
    <row r="50" spans="1:7" ht="15.75">
      <c r="A50" s="164"/>
      <c r="B50" s="51"/>
      <c r="C50" s="49"/>
      <c r="D50" s="51"/>
      <c r="E50" s="81"/>
      <c r="F50" s="2"/>
      <c r="G50" s="43"/>
    </row>
    <row r="51" spans="1:7" ht="15.75">
      <c r="A51" s="164"/>
      <c r="B51" s="51"/>
      <c r="C51" s="49"/>
      <c r="D51" s="51"/>
      <c r="E51" s="82"/>
      <c r="F51" s="6"/>
      <c r="G51" s="6"/>
    </row>
    <row r="52" spans="1:8" ht="15.75">
      <c r="A52" s="54"/>
      <c r="B52" s="51"/>
      <c r="C52" s="49" t="s">
        <v>7</v>
      </c>
      <c r="E52" s="92">
        <f>SUM(E50:E51)</f>
        <v>0</v>
      </c>
      <c r="F52" s="6"/>
      <c r="G52" s="6"/>
      <c r="H52" s="15"/>
    </row>
    <row r="53" spans="1:8" ht="15.75">
      <c r="A53" s="54"/>
      <c r="B53" s="51"/>
      <c r="C53" s="49"/>
      <c r="E53" s="80"/>
      <c r="F53" s="6"/>
      <c r="G53" s="6"/>
      <c r="H53" s="15"/>
    </row>
    <row r="54" spans="1:7" ht="15.75">
      <c r="A54" s="54"/>
      <c r="B54" s="51"/>
      <c r="C54" s="49"/>
      <c r="D54" s="51"/>
      <c r="E54" s="82" t="s">
        <v>1</v>
      </c>
      <c r="F54" s="6"/>
      <c r="G54" s="6"/>
    </row>
    <row r="55" spans="1:7" ht="15.75">
      <c r="A55" s="71" t="s">
        <v>31</v>
      </c>
      <c r="B55" s="51" t="s">
        <v>9</v>
      </c>
      <c r="C55" s="98" t="s">
        <v>8</v>
      </c>
      <c r="D55" s="51"/>
      <c r="E55" s="82"/>
      <c r="F55" s="6"/>
      <c r="G55" s="6"/>
    </row>
    <row r="56" spans="1:7" ht="15.75">
      <c r="A56" s="87"/>
      <c r="B56" s="51"/>
      <c r="C56" s="49"/>
      <c r="D56" s="51"/>
      <c r="E56" s="91"/>
      <c r="F56" s="6"/>
      <c r="G56" s="6"/>
    </row>
    <row r="57" spans="1:7" ht="15.75">
      <c r="A57" s="87"/>
      <c r="B57" s="51"/>
      <c r="C57" s="58"/>
      <c r="D57" s="51"/>
      <c r="E57" s="91"/>
      <c r="F57" s="61"/>
      <c r="G57" s="6"/>
    </row>
    <row r="58" spans="1:7" ht="15.75">
      <c r="A58" s="76"/>
      <c r="B58" s="51"/>
      <c r="C58" s="49"/>
      <c r="D58" s="46" t="s">
        <v>10</v>
      </c>
      <c r="E58" s="93"/>
      <c r="F58" s="6"/>
      <c r="G58" s="6"/>
    </row>
    <row r="59" spans="1:7" ht="15.75">
      <c r="A59" s="54"/>
      <c r="B59" s="51"/>
      <c r="C59" s="49"/>
      <c r="D59" s="46"/>
      <c r="E59" s="93"/>
      <c r="F59" s="6"/>
      <c r="G59" s="6"/>
    </row>
    <row r="60" spans="1:8" ht="16.5" thickBot="1">
      <c r="A60" s="70" t="s">
        <v>11</v>
      </c>
      <c r="B60" s="51"/>
      <c r="C60" s="59" t="s">
        <v>132</v>
      </c>
      <c r="D60" s="51"/>
      <c r="E60" s="94">
        <f>October!E99</f>
        <v>0</v>
      </c>
      <c r="H60" s="22"/>
    </row>
    <row r="61" spans="1:8" ht="16.5" thickTop="1">
      <c r="A61" s="59"/>
      <c r="B61" s="57"/>
      <c r="C61" s="49" t="s">
        <v>12</v>
      </c>
      <c r="D61" s="51"/>
      <c r="E61" s="82">
        <f>E38+E48+E52</f>
        <v>0</v>
      </c>
      <c r="H61" s="22"/>
    </row>
    <row r="62" spans="1:8" ht="15.75">
      <c r="A62" s="59"/>
      <c r="B62" s="49"/>
      <c r="C62" s="49" t="s">
        <v>27</v>
      </c>
      <c r="D62" s="51"/>
      <c r="E62" s="82">
        <f>E58</f>
        <v>0</v>
      </c>
      <c r="H62" s="22"/>
    </row>
    <row r="63" spans="1:8" ht="15.75">
      <c r="A63" s="59"/>
      <c r="B63" s="49"/>
      <c r="C63" s="49" t="s">
        <v>133</v>
      </c>
      <c r="D63" s="51"/>
      <c r="E63" s="82"/>
      <c r="H63" s="22"/>
    </row>
    <row r="64" spans="1:8" ht="15.75">
      <c r="A64" s="59"/>
      <c r="B64" s="49"/>
      <c r="C64" s="49"/>
      <c r="D64" s="51"/>
      <c r="E64" s="82"/>
      <c r="H64" s="22"/>
    </row>
    <row r="65" spans="1:8" ht="15.75">
      <c r="A65" s="59"/>
      <c r="B65" s="49"/>
      <c r="C65" s="49"/>
      <c r="D65" s="51"/>
      <c r="E65" s="82"/>
      <c r="H65" s="22"/>
    </row>
    <row r="66" spans="1:8" ht="15.75">
      <c r="A66" s="59"/>
      <c r="B66" s="49"/>
      <c r="C66" s="49"/>
      <c r="D66" s="51"/>
      <c r="E66" s="82"/>
      <c r="H66" s="22"/>
    </row>
    <row r="67" spans="1:9" ht="15.75">
      <c r="A67" s="59"/>
      <c r="B67" s="49"/>
      <c r="C67" s="49"/>
      <c r="D67" s="51"/>
      <c r="E67" s="82"/>
      <c r="H67" s="22"/>
      <c r="I67" s="21"/>
    </row>
    <row r="68" spans="1:8" ht="15.75">
      <c r="A68" s="70" t="s">
        <v>15</v>
      </c>
      <c r="B68" s="51"/>
      <c r="C68" s="49" t="s">
        <v>35</v>
      </c>
      <c r="D68" s="51"/>
      <c r="E68" s="82">
        <v>7008.69</v>
      </c>
      <c r="H68" s="22"/>
    </row>
    <row r="69" spans="1:8" ht="15.75">
      <c r="A69" s="59"/>
      <c r="B69" s="49"/>
      <c r="C69" s="49" t="s">
        <v>28</v>
      </c>
      <c r="D69" s="51"/>
      <c r="E69" s="82">
        <v>0</v>
      </c>
      <c r="H69" s="22"/>
    </row>
    <row r="70" spans="1:8" ht="15.75">
      <c r="A70" s="59"/>
      <c r="B70" s="49"/>
      <c r="C70" s="49" t="s">
        <v>16</v>
      </c>
      <c r="D70" s="51"/>
      <c r="E70" s="82">
        <v>0.11</v>
      </c>
      <c r="H70" s="22"/>
    </row>
    <row r="71" spans="1:8" ht="16.5" thickBot="1">
      <c r="A71" s="59"/>
      <c r="B71" s="49"/>
      <c r="C71" s="49" t="s">
        <v>36</v>
      </c>
      <c r="D71" s="51"/>
      <c r="E71" s="94">
        <f>SUM(E68:E70)</f>
        <v>7008.799999999999</v>
      </c>
      <c r="H71" s="22"/>
    </row>
    <row r="72" spans="1:8" ht="16.5" thickTop="1">
      <c r="A72" s="59"/>
      <c r="B72" s="49"/>
      <c r="C72" s="49"/>
      <c r="D72" s="51"/>
      <c r="E72" s="63"/>
      <c r="H72" s="22"/>
    </row>
    <row r="73" spans="1:8" ht="15.75">
      <c r="A73" s="59"/>
      <c r="B73" s="49"/>
      <c r="C73" s="58"/>
      <c r="D73" s="51"/>
      <c r="E73" s="64"/>
      <c r="H73" s="22"/>
    </row>
    <row r="74" spans="1:8" ht="15.75">
      <c r="A74" s="59"/>
      <c r="B74" s="49"/>
      <c r="C74" s="58"/>
      <c r="D74" s="51"/>
      <c r="E74" s="64"/>
      <c r="H74" s="22"/>
    </row>
    <row r="75" spans="1:8" ht="15.75">
      <c r="A75" s="59"/>
      <c r="B75" s="51"/>
      <c r="C75" s="58"/>
      <c r="D75" s="51"/>
      <c r="E75" s="64"/>
      <c r="H75" s="22"/>
    </row>
    <row r="76" spans="1:8" ht="18.75">
      <c r="A76" s="195" t="s">
        <v>30</v>
      </c>
      <c r="B76" s="195"/>
      <c r="C76" s="195"/>
      <c r="D76" s="195"/>
      <c r="E76" s="195"/>
      <c r="H76" s="22"/>
    </row>
    <row r="77" spans="1:5" ht="18">
      <c r="A77" s="69"/>
      <c r="B77" s="45"/>
      <c r="C77" s="51"/>
      <c r="D77" s="90"/>
      <c r="E77" s="63"/>
    </row>
    <row r="78" spans="1:7" ht="15.75">
      <c r="A78" s="74"/>
      <c r="B78" s="50"/>
      <c r="C78" s="49"/>
      <c r="D78" s="51"/>
      <c r="E78" s="91"/>
      <c r="F78" s="29"/>
      <c r="G78" s="11"/>
    </row>
    <row r="79" spans="1:7" ht="15.75">
      <c r="A79" s="74"/>
      <c r="B79" s="50"/>
      <c r="C79" s="49"/>
      <c r="D79" s="51"/>
      <c r="E79" s="91"/>
      <c r="F79" s="29"/>
      <c r="G79" s="11"/>
    </row>
    <row r="80" spans="1:7" ht="15.75">
      <c r="A80" s="74"/>
      <c r="B80" s="50"/>
      <c r="C80" s="49"/>
      <c r="D80" s="51"/>
      <c r="E80" s="91"/>
      <c r="F80" s="29"/>
      <c r="G80" s="11"/>
    </row>
    <row r="81" spans="1:8" ht="18.75">
      <c r="A81" s="78"/>
      <c r="B81" s="72"/>
      <c r="C81" s="67"/>
      <c r="D81" s="79"/>
      <c r="E81" s="95"/>
      <c r="H81" s="22"/>
    </row>
    <row r="82" spans="1:7" ht="13.5" customHeight="1">
      <c r="A82" s="87"/>
      <c r="B82" s="51"/>
      <c r="C82" s="58"/>
      <c r="D82" s="51"/>
      <c r="E82" s="91"/>
      <c r="F82" s="6"/>
      <c r="G82" s="43"/>
    </row>
    <row r="83" spans="1:7" ht="15.75">
      <c r="A83" s="87"/>
      <c r="B83" s="51"/>
      <c r="C83" s="58"/>
      <c r="D83" s="51"/>
      <c r="E83" s="91"/>
      <c r="F83" s="6"/>
      <c r="G83" s="43"/>
    </row>
    <row r="84" spans="1:7" ht="15.75">
      <c r="A84" s="87"/>
      <c r="B84" s="51"/>
      <c r="C84" s="58"/>
      <c r="D84" s="51"/>
      <c r="E84" s="91"/>
      <c r="F84" s="6"/>
      <c r="G84" s="6"/>
    </row>
    <row r="85" spans="1:7" ht="15.75">
      <c r="A85" s="87"/>
      <c r="B85" s="51"/>
      <c r="C85" s="58"/>
      <c r="D85" s="51"/>
      <c r="E85" s="91"/>
      <c r="F85" s="6"/>
      <c r="G85" s="6"/>
    </row>
    <row r="86" spans="1:7" ht="15.75">
      <c r="A86" s="87"/>
      <c r="B86" s="51"/>
      <c r="C86" s="58"/>
      <c r="D86" s="51"/>
      <c r="E86" s="91"/>
      <c r="F86" s="6"/>
      <c r="G86" s="6"/>
    </row>
    <row r="87" spans="1:7" ht="15.75">
      <c r="A87" s="87"/>
      <c r="B87" s="51"/>
      <c r="C87" s="58"/>
      <c r="D87" s="51"/>
      <c r="E87" s="91"/>
      <c r="F87" s="6"/>
      <c r="G87" s="6"/>
    </row>
    <row r="88" spans="1:7" ht="15.75">
      <c r="A88" s="87"/>
      <c r="B88" s="51"/>
      <c r="C88" s="58"/>
      <c r="D88" s="51"/>
      <c r="E88" s="91"/>
      <c r="F88" s="6"/>
      <c r="G88" s="6"/>
    </row>
    <row r="89" spans="1:7" ht="15.75">
      <c r="A89" s="87"/>
      <c r="B89" s="51"/>
      <c r="C89" s="58"/>
      <c r="D89" s="51"/>
      <c r="E89" s="91"/>
      <c r="F89" s="6"/>
      <c r="G89" s="6"/>
    </row>
    <row r="90" spans="1:7" ht="15.75">
      <c r="A90" s="87"/>
      <c r="B90" s="51"/>
      <c r="C90" s="58"/>
      <c r="D90" s="51"/>
      <c r="E90" s="91"/>
      <c r="F90" s="6"/>
      <c r="G90" s="6"/>
    </row>
    <row r="91" spans="1:7" ht="15.75">
      <c r="A91" s="87"/>
      <c r="B91" s="51"/>
      <c r="C91" s="58"/>
      <c r="D91" s="51"/>
      <c r="E91" s="91"/>
      <c r="F91" s="6"/>
      <c r="G91" s="6"/>
    </row>
    <row r="92" spans="1:7" ht="15.75">
      <c r="A92" s="87"/>
      <c r="B92" s="51"/>
      <c r="C92" s="58"/>
      <c r="D92" s="51"/>
      <c r="E92" s="91"/>
      <c r="F92" s="6"/>
      <c r="G92" s="6"/>
    </row>
    <row r="93" spans="1:7" ht="15.75">
      <c r="A93" s="87"/>
      <c r="B93" s="51"/>
      <c r="C93" s="58"/>
      <c r="D93" s="51"/>
      <c r="E93" s="91"/>
      <c r="F93" s="6"/>
      <c r="G93" s="6"/>
    </row>
    <row r="94" spans="1:7" ht="15.75">
      <c r="A94" s="87"/>
      <c r="B94" s="51"/>
      <c r="C94" s="58"/>
      <c r="D94" s="51"/>
      <c r="E94" s="82"/>
      <c r="F94" s="6"/>
      <c r="G94" s="6"/>
    </row>
    <row r="95" spans="1:7" ht="15.75">
      <c r="A95" s="87"/>
      <c r="B95" s="51"/>
      <c r="C95" s="49"/>
      <c r="D95" s="51"/>
      <c r="E95" s="82"/>
      <c r="F95" s="6"/>
      <c r="G95" s="6"/>
    </row>
    <row r="96" spans="1:7" ht="15.75">
      <c r="A96" s="87"/>
      <c r="B96" s="51"/>
      <c r="C96" s="49"/>
      <c r="D96" s="51"/>
      <c r="E96" s="82"/>
      <c r="F96" s="6"/>
      <c r="G96" s="6"/>
    </row>
    <row r="97" spans="1:5" ht="15.75">
      <c r="A97" s="87"/>
      <c r="B97" s="51"/>
      <c r="C97" s="49"/>
      <c r="D97" s="51"/>
      <c r="E97" s="82"/>
    </row>
    <row r="98" spans="1:5" ht="15.75">
      <c r="A98" s="87"/>
      <c r="B98" s="51"/>
      <c r="C98" s="49"/>
      <c r="D98" s="51"/>
      <c r="E98" s="82"/>
    </row>
    <row r="99" spans="1:5" ht="15.75">
      <c r="A99" s="87"/>
      <c r="B99" s="51"/>
      <c r="C99" s="49"/>
      <c r="D99" s="51"/>
      <c r="E99" s="82"/>
    </row>
    <row r="100" spans="1:8" ht="15.75">
      <c r="A100" s="78"/>
      <c r="B100" s="72"/>
      <c r="C100" s="49"/>
      <c r="D100" s="51"/>
      <c r="E100" s="96"/>
      <c r="H100" s="22"/>
    </row>
    <row r="101" spans="1:8" ht="15.75">
      <c r="A101" s="78"/>
      <c r="B101" s="72"/>
      <c r="C101" s="49"/>
      <c r="D101" s="51"/>
      <c r="E101" s="96"/>
      <c r="H101" s="22"/>
    </row>
    <row r="102" spans="1:8" ht="15.75">
      <c r="A102" s="78"/>
      <c r="B102" s="72"/>
      <c r="C102" s="49"/>
      <c r="D102" s="51"/>
      <c r="E102" s="96"/>
      <c r="H102" s="22"/>
    </row>
    <row r="103" spans="1:8" ht="15.75">
      <c r="A103" s="78"/>
      <c r="B103" s="72"/>
      <c r="C103" s="49"/>
      <c r="D103" s="51"/>
      <c r="E103" s="96"/>
      <c r="H103" s="22"/>
    </row>
    <row r="104" spans="1:8" ht="15.75">
      <c r="A104" s="78"/>
      <c r="B104" s="72"/>
      <c r="C104" s="49"/>
      <c r="D104" s="51"/>
      <c r="E104" s="96"/>
      <c r="H104" s="22"/>
    </row>
    <row r="105" spans="1:8" ht="15.75">
      <c r="A105" s="78"/>
      <c r="B105" s="72"/>
      <c r="C105" s="49"/>
      <c r="D105" s="51"/>
      <c r="E105" s="96"/>
      <c r="H105" s="22"/>
    </row>
    <row r="106" spans="1:8" ht="15.75">
      <c r="A106" s="78"/>
      <c r="B106" s="72"/>
      <c r="C106" s="49"/>
      <c r="D106" s="51"/>
      <c r="E106" s="96"/>
      <c r="H106" s="22"/>
    </row>
    <row r="107" spans="1:8" ht="15.75">
      <c r="A107" s="78"/>
      <c r="B107" s="72"/>
      <c r="C107" s="49"/>
      <c r="D107" s="51"/>
      <c r="E107" s="96"/>
      <c r="H107" s="22"/>
    </row>
    <row r="108" spans="1:8" ht="15.75">
      <c r="A108" s="78"/>
      <c r="B108" s="72"/>
      <c r="C108" s="49"/>
      <c r="D108" s="51"/>
      <c r="E108" s="96"/>
      <c r="H108" s="22"/>
    </row>
    <row r="109" spans="1:8" ht="15.75">
      <c r="A109" s="59"/>
      <c r="B109" s="49"/>
      <c r="C109" s="49"/>
      <c r="D109" s="51"/>
      <c r="E109" s="97">
        <f>SUM(E100:E108)</f>
        <v>0</v>
      </c>
      <c r="H109" s="22"/>
    </row>
    <row r="110" spans="1:5" ht="15.75">
      <c r="A110" s="54"/>
      <c r="B110" s="51"/>
      <c r="C110" s="49"/>
      <c r="D110" s="88"/>
      <c r="E110" s="63"/>
    </row>
    <row r="111" spans="1:5" ht="15.75">
      <c r="A111" s="54"/>
      <c r="B111" s="51"/>
      <c r="C111" s="49"/>
      <c r="D111" s="88"/>
      <c r="E111" s="63"/>
    </row>
    <row r="112" spans="1:5" ht="15.75">
      <c r="A112" s="54"/>
      <c r="B112" s="51"/>
      <c r="C112" s="49"/>
      <c r="D112" s="51"/>
      <c r="E112" s="63"/>
    </row>
    <row r="113" spans="1:5" ht="15.75">
      <c r="A113" s="54"/>
      <c r="B113" s="51"/>
      <c r="C113" s="49"/>
      <c r="D113" s="54"/>
      <c r="E113" s="63"/>
    </row>
    <row r="114" spans="1:8" ht="15.75">
      <c r="A114" s="59"/>
      <c r="B114" s="51"/>
      <c r="C114" s="49"/>
      <c r="D114" s="51"/>
      <c r="E114" s="63"/>
      <c r="F114" s="16"/>
      <c r="G114" s="16"/>
      <c r="H114" s="17"/>
    </row>
    <row r="115" spans="1:8" ht="15.75">
      <c r="A115" s="59"/>
      <c r="B115" s="49"/>
      <c r="C115" s="60"/>
      <c r="D115" s="57"/>
      <c r="E115" s="62"/>
      <c r="F115" s="16"/>
      <c r="G115" s="16"/>
      <c r="H115" s="17"/>
    </row>
    <row r="116" spans="2:4" ht="12.75">
      <c r="B116" s="2"/>
      <c r="C116" s="31"/>
      <c r="D116" s="42"/>
    </row>
    <row r="117" spans="2:4" ht="12.75">
      <c r="B117" s="42"/>
      <c r="D117" s="20"/>
    </row>
    <row r="120" spans="1:9" s="3" customFormat="1" ht="12.75">
      <c r="A120" s="14"/>
      <c r="B120" s="21"/>
      <c r="C120" s="14"/>
      <c r="D120" s="21"/>
      <c r="E120" s="65"/>
      <c r="H120" s="4"/>
      <c r="I120" s="2"/>
    </row>
    <row r="122" spans="1:9" s="3" customFormat="1" ht="12.75">
      <c r="A122" s="14"/>
      <c r="B122" s="2"/>
      <c r="C122" s="2"/>
      <c r="D122" s="21"/>
      <c r="E122" s="65"/>
      <c r="H122" s="4"/>
      <c r="I122" s="2"/>
    </row>
    <row r="123" spans="1:9" s="3" customFormat="1" ht="12.75">
      <c r="A123" s="14"/>
      <c r="B123" s="21"/>
      <c r="C123" s="2"/>
      <c r="D123" s="20"/>
      <c r="E123" s="65"/>
      <c r="H123" s="4"/>
      <c r="I123" s="2"/>
    </row>
    <row r="126" spans="1:9" s="3" customFormat="1" ht="12.75">
      <c r="A126" s="73"/>
      <c r="B126" s="21"/>
      <c r="C126" s="2"/>
      <c r="D126" s="21"/>
      <c r="E126" s="65"/>
      <c r="H126" s="4"/>
      <c r="I126" s="2"/>
    </row>
    <row r="127" spans="1:9" s="3" customFormat="1" ht="12.75">
      <c r="A127" s="31"/>
      <c r="B127" s="21"/>
      <c r="C127" s="2"/>
      <c r="D127" s="21"/>
      <c r="E127" s="65"/>
      <c r="H127" s="4"/>
      <c r="I127" s="2"/>
    </row>
  </sheetData>
  <sheetProtection/>
  <mergeCells count="3">
    <mergeCell ref="A1:E1"/>
    <mergeCell ref="A39:B39"/>
    <mergeCell ref="A76:E76"/>
  </mergeCells>
  <printOptions gridLines="1"/>
  <pageMargins left="0.2" right="0.2" top="0.25" bottom="0" header="0.3" footer="0.3"/>
  <pageSetup horizontalDpi="600" verticalDpi="600" orientation="portrait" paperSize="247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17">
      <selection activeCell="F18" sqref="F18"/>
    </sheetView>
  </sheetViews>
  <sheetFormatPr defaultColWidth="9.00390625" defaultRowHeight="14.25"/>
  <cols>
    <col min="1" max="1" width="9.75390625" style="14" customWidth="1"/>
    <col min="2" max="2" width="11.125" style="21" customWidth="1"/>
    <col min="3" max="3" width="24.625" style="2" customWidth="1"/>
    <col min="4" max="4" width="26.375" style="21" customWidth="1"/>
    <col min="5" max="5" width="15.75390625" style="65" customWidth="1"/>
    <col min="6" max="7" width="15.75390625" style="3" customWidth="1"/>
    <col min="8" max="8" width="11.50390625" style="4" customWidth="1"/>
    <col min="9" max="16384" width="9.00390625" style="2" customWidth="1"/>
  </cols>
  <sheetData>
    <row r="1" spans="1:8" ht="15.75">
      <c r="A1" s="193" t="s">
        <v>40</v>
      </c>
      <c r="B1" s="193"/>
      <c r="C1" s="193"/>
      <c r="D1" s="193"/>
      <c r="E1" s="193"/>
      <c r="F1" s="7"/>
      <c r="G1" s="7"/>
      <c r="H1" s="8"/>
    </row>
    <row r="2" spans="1:5" ht="33.75">
      <c r="A2" s="69" t="s">
        <v>0</v>
      </c>
      <c r="B2" s="45" t="s">
        <v>17</v>
      </c>
      <c r="C2" s="98" t="s">
        <v>29</v>
      </c>
      <c r="D2" s="90"/>
      <c r="E2" s="63" t="s">
        <v>1</v>
      </c>
    </row>
    <row r="3" spans="1:7" ht="15.75">
      <c r="A3" s="74">
        <v>41262</v>
      </c>
      <c r="B3" s="66">
        <v>205</v>
      </c>
      <c r="C3" s="49" t="s">
        <v>67</v>
      </c>
      <c r="D3" s="51"/>
      <c r="E3" s="83">
        <v>67.8</v>
      </c>
      <c r="F3" s="6"/>
      <c r="G3" s="6"/>
    </row>
    <row r="4" spans="1:7" ht="15.75">
      <c r="A4" s="74">
        <v>41262</v>
      </c>
      <c r="B4" s="53">
        <v>441</v>
      </c>
      <c r="C4" s="67" t="s">
        <v>49</v>
      </c>
      <c r="D4" s="51"/>
      <c r="E4" s="84">
        <v>100</v>
      </c>
      <c r="F4" s="11"/>
      <c r="G4" s="11"/>
    </row>
    <row r="5" spans="1:7" ht="15.75">
      <c r="A5" s="74">
        <v>41262</v>
      </c>
      <c r="B5" s="53">
        <v>921</v>
      </c>
      <c r="C5" s="49" t="s">
        <v>68</v>
      </c>
      <c r="D5" s="51"/>
      <c r="E5" s="84">
        <v>79.15</v>
      </c>
      <c r="F5" s="11"/>
      <c r="G5" s="11"/>
    </row>
    <row r="6" spans="1:7" ht="15.75">
      <c r="A6" s="74">
        <v>41262</v>
      </c>
      <c r="B6" s="53">
        <v>2659</v>
      </c>
      <c r="C6" s="68" t="s">
        <v>72</v>
      </c>
      <c r="D6" s="51"/>
      <c r="E6" s="84">
        <v>25</v>
      </c>
      <c r="F6" s="29"/>
      <c r="G6" s="11"/>
    </row>
    <row r="7" spans="1:7" ht="15.75">
      <c r="A7" s="74">
        <v>41262</v>
      </c>
      <c r="B7" s="53" t="s">
        <v>42</v>
      </c>
      <c r="C7" s="68" t="s">
        <v>61</v>
      </c>
      <c r="D7" s="51"/>
      <c r="E7" s="84">
        <v>50</v>
      </c>
      <c r="F7" s="29"/>
      <c r="G7" s="11"/>
    </row>
    <row r="8" spans="1:8" ht="15.75">
      <c r="A8" s="74">
        <v>41262</v>
      </c>
      <c r="B8" s="50">
        <v>158</v>
      </c>
      <c r="C8" s="49" t="s">
        <v>46</v>
      </c>
      <c r="D8" s="51"/>
      <c r="E8" s="84">
        <v>20</v>
      </c>
      <c r="F8" s="29"/>
      <c r="G8" s="11"/>
      <c r="H8" s="13"/>
    </row>
    <row r="9" spans="1:8" ht="15.75">
      <c r="A9" s="74">
        <v>41262</v>
      </c>
      <c r="B9" s="50">
        <v>524</v>
      </c>
      <c r="C9" s="49" t="s">
        <v>50</v>
      </c>
      <c r="D9" s="51"/>
      <c r="E9" s="84">
        <v>45</v>
      </c>
      <c r="F9" s="29"/>
      <c r="G9" s="11"/>
      <c r="H9" s="13"/>
    </row>
    <row r="10" spans="1:7" ht="15.75">
      <c r="A10" s="74">
        <v>41262</v>
      </c>
      <c r="B10" s="50">
        <v>75833</v>
      </c>
      <c r="C10" s="49" t="s">
        <v>62</v>
      </c>
      <c r="D10" s="51"/>
      <c r="E10" s="84">
        <v>10</v>
      </c>
      <c r="F10" s="29"/>
      <c r="G10" s="11"/>
    </row>
    <row r="11" spans="1:7" ht="15.75">
      <c r="A11" s="74">
        <v>41262</v>
      </c>
      <c r="B11" s="50">
        <v>24967079</v>
      </c>
      <c r="C11" s="49" t="s">
        <v>45</v>
      </c>
      <c r="D11" s="51"/>
      <c r="E11" s="84">
        <v>52.5</v>
      </c>
      <c r="F11" s="29"/>
      <c r="G11" s="11"/>
    </row>
    <row r="12" spans="1:7" ht="15.75">
      <c r="A12" s="74">
        <v>41262</v>
      </c>
      <c r="B12" s="50">
        <v>3398</v>
      </c>
      <c r="C12" s="49" t="s">
        <v>52</v>
      </c>
      <c r="D12" s="51"/>
      <c r="E12" s="84">
        <v>25</v>
      </c>
      <c r="F12" s="29"/>
      <c r="G12" s="11"/>
    </row>
    <row r="13" spans="1:7" ht="15.75">
      <c r="A13" s="74">
        <v>41262</v>
      </c>
      <c r="B13" s="50">
        <v>5698</v>
      </c>
      <c r="C13" s="49" t="s">
        <v>69</v>
      </c>
      <c r="D13" s="51"/>
      <c r="E13" s="84">
        <v>45</v>
      </c>
      <c r="F13" s="29"/>
      <c r="G13" s="11"/>
    </row>
    <row r="14" spans="1:7" ht="15.75">
      <c r="A14" s="74">
        <v>41262</v>
      </c>
      <c r="B14" s="50">
        <v>112</v>
      </c>
      <c r="C14" s="49" t="s">
        <v>53</v>
      </c>
      <c r="D14" s="51"/>
      <c r="E14" s="91">
        <v>30</v>
      </c>
      <c r="F14" s="29"/>
      <c r="G14" s="11"/>
    </row>
    <row r="15" spans="1:7" ht="15.75">
      <c r="A15" s="74">
        <v>41262</v>
      </c>
      <c r="B15" s="50">
        <v>1973</v>
      </c>
      <c r="C15" s="55" t="s">
        <v>57</v>
      </c>
      <c r="D15" s="51"/>
      <c r="E15" s="91">
        <v>21.8</v>
      </c>
      <c r="F15" s="29"/>
      <c r="G15" s="11"/>
    </row>
    <row r="16" spans="1:7" ht="15.75">
      <c r="A16" s="74">
        <v>41262</v>
      </c>
      <c r="B16" s="50">
        <v>607</v>
      </c>
      <c r="C16" s="49" t="s">
        <v>70</v>
      </c>
      <c r="D16" s="51"/>
      <c r="E16" s="91">
        <v>90</v>
      </c>
      <c r="F16" s="29"/>
      <c r="G16" s="11"/>
    </row>
    <row r="17" spans="1:7" ht="15.75">
      <c r="A17" s="74">
        <v>41262</v>
      </c>
      <c r="B17" s="50">
        <v>1171</v>
      </c>
      <c r="C17" s="49" t="s">
        <v>71</v>
      </c>
      <c r="D17" s="51"/>
      <c r="E17" s="91">
        <v>30</v>
      </c>
      <c r="F17" s="29"/>
      <c r="G17" s="11"/>
    </row>
    <row r="18" spans="1:7" ht="15.75">
      <c r="A18" s="74">
        <v>41271</v>
      </c>
      <c r="B18" s="50">
        <v>1111</v>
      </c>
      <c r="C18" s="49" t="s">
        <v>51</v>
      </c>
      <c r="D18" s="51"/>
      <c r="E18" s="91">
        <v>108.04</v>
      </c>
      <c r="F18" s="29"/>
      <c r="G18" s="11"/>
    </row>
    <row r="19" spans="1:7" ht="15.75">
      <c r="A19" s="74">
        <v>41271</v>
      </c>
      <c r="B19" s="50">
        <v>2113</v>
      </c>
      <c r="C19" s="49" t="s">
        <v>56</v>
      </c>
      <c r="D19" s="51"/>
      <c r="E19" s="91">
        <v>38</v>
      </c>
      <c r="F19" s="29"/>
      <c r="G19" s="11"/>
    </row>
    <row r="20" spans="1:7" ht="15.75">
      <c r="A20" s="74">
        <v>41271</v>
      </c>
      <c r="B20" s="50">
        <v>296</v>
      </c>
      <c r="C20" s="49" t="s">
        <v>85</v>
      </c>
      <c r="D20" s="51"/>
      <c r="E20" s="91">
        <v>75</v>
      </c>
      <c r="F20" s="29"/>
      <c r="G20" s="11"/>
    </row>
    <row r="21" spans="1:7" ht="15.75">
      <c r="A21" s="74">
        <v>41271</v>
      </c>
      <c r="B21" s="50">
        <v>1148</v>
      </c>
      <c r="C21" s="49" t="s">
        <v>54</v>
      </c>
      <c r="D21" s="51"/>
      <c r="E21" s="91">
        <v>20</v>
      </c>
      <c r="F21" s="29"/>
      <c r="G21" s="11"/>
    </row>
    <row r="22" spans="1:7" ht="15.75">
      <c r="A22" s="74">
        <v>41271</v>
      </c>
      <c r="B22" s="50">
        <v>76396</v>
      </c>
      <c r="C22" s="49" t="s">
        <v>62</v>
      </c>
      <c r="D22" s="51"/>
      <c r="E22" s="91">
        <v>10</v>
      </c>
      <c r="F22" s="29"/>
      <c r="G22" s="11"/>
    </row>
    <row r="23" spans="1:7" ht="15.75">
      <c r="A23" s="74">
        <v>41271</v>
      </c>
      <c r="B23" s="50">
        <v>618</v>
      </c>
      <c r="C23" s="49" t="s">
        <v>55</v>
      </c>
      <c r="D23" s="51"/>
      <c r="E23" s="91">
        <v>20</v>
      </c>
      <c r="F23" s="29"/>
      <c r="G23" s="11"/>
    </row>
    <row r="24" spans="1:7" ht="15.75">
      <c r="A24" s="74">
        <v>41271</v>
      </c>
      <c r="B24" s="50">
        <v>115</v>
      </c>
      <c r="C24" s="49" t="s">
        <v>87</v>
      </c>
      <c r="D24" s="51"/>
      <c r="E24" s="91">
        <v>15</v>
      </c>
      <c r="F24" s="29"/>
      <c r="G24" s="11"/>
    </row>
    <row r="25" spans="1:7" ht="15.75">
      <c r="A25" s="74">
        <v>41271</v>
      </c>
      <c r="B25" s="50">
        <v>1075</v>
      </c>
      <c r="C25" s="49" t="s">
        <v>88</v>
      </c>
      <c r="D25" s="51"/>
      <c r="E25" s="91">
        <v>45</v>
      </c>
      <c r="F25" s="29"/>
      <c r="G25" s="11"/>
    </row>
    <row r="26" spans="1:7" ht="15.75">
      <c r="A26" s="74">
        <v>41271</v>
      </c>
      <c r="B26" s="50">
        <v>662</v>
      </c>
      <c r="C26" s="49" t="s">
        <v>47</v>
      </c>
      <c r="D26" s="51"/>
      <c r="E26" s="91">
        <v>50</v>
      </c>
      <c r="F26" s="29"/>
      <c r="G26" s="11"/>
    </row>
    <row r="27" spans="1:7" ht="15.75">
      <c r="A27" s="74"/>
      <c r="B27" s="50"/>
      <c r="C27" s="49"/>
      <c r="D27" s="51"/>
      <c r="E27" s="91"/>
      <c r="F27" s="29"/>
      <c r="G27" s="11"/>
    </row>
    <row r="28" spans="1:8" ht="15.75">
      <c r="A28" s="59"/>
      <c r="B28" s="51"/>
      <c r="D28" s="89" t="s">
        <v>2</v>
      </c>
      <c r="E28" s="92">
        <f>SUM(E3:E27)</f>
        <v>1072.29</v>
      </c>
      <c r="F28" s="16"/>
      <c r="G28" s="16"/>
      <c r="H28" s="17"/>
    </row>
    <row r="29" spans="1:8" ht="15.75">
      <c r="A29" s="194" t="s">
        <v>22</v>
      </c>
      <c r="B29" s="194"/>
      <c r="C29" s="49"/>
      <c r="D29" s="46"/>
      <c r="E29" s="80"/>
      <c r="F29" s="16"/>
      <c r="G29" s="16"/>
      <c r="H29" s="17"/>
    </row>
    <row r="30" spans="1:8" ht="15.75">
      <c r="A30" s="87">
        <v>41262</v>
      </c>
      <c r="B30" s="53">
        <v>973</v>
      </c>
      <c r="C30" s="49" t="s">
        <v>23</v>
      </c>
      <c r="D30" s="51"/>
      <c r="E30" s="85">
        <v>10</v>
      </c>
      <c r="F30" s="86"/>
      <c r="G30" s="16"/>
      <c r="H30" s="17"/>
    </row>
    <row r="31" spans="1:8" ht="15.75">
      <c r="A31" s="87"/>
      <c r="B31" s="53"/>
      <c r="C31" s="49"/>
      <c r="D31" s="51"/>
      <c r="E31" s="83"/>
      <c r="F31" s="86"/>
      <c r="G31" s="16"/>
      <c r="H31" s="17"/>
    </row>
    <row r="32" spans="1:8" ht="15.75">
      <c r="A32" s="87"/>
      <c r="B32" s="99"/>
      <c r="C32" s="49"/>
      <c r="D32" s="46"/>
      <c r="E32" s="80"/>
      <c r="F32" s="16"/>
      <c r="G32" s="16"/>
      <c r="H32" s="17"/>
    </row>
    <row r="33" spans="1:8" ht="15.75">
      <c r="A33" s="87"/>
      <c r="B33" s="78"/>
      <c r="C33" s="49"/>
      <c r="D33" s="46"/>
      <c r="E33" s="80"/>
      <c r="F33" s="16"/>
      <c r="G33" s="16"/>
      <c r="H33" s="17"/>
    </row>
    <row r="34" spans="1:8" ht="15.75">
      <c r="A34" s="54"/>
      <c r="B34" s="51"/>
      <c r="C34" s="51"/>
      <c r="D34" s="46" t="s">
        <v>24</v>
      </c>
      <c r="E34" s="92">
        <f>SUM(E30:E33)</f>
        <v>10</v>
      </c>
      <c r="F34" s="16"/>
      <c r="G34" s="16"/>
      <c r="H34" s="17"/>
    </row>
    <row r="35" spans="1:5" ht="15.75">
      <c r="A35" s="70" t="s">
        <v>25</v>
      </c>
      <c r="B35" s="48"/>
      <c r="C35" s="49"/>
      <c r="D35" s="51"/>
      <c r="E35" s="81"/>
    </row>
    <row r="36" spans="1:7" ht="15.75">
      <c r="A36" s="164">
        <v>41271</v>
      </c>
      <c r="B36" s="51">
        <v>101</v>
      </c>
      <c r="C36" s="49" t="s">
        <v>86</v>
      </c>
      <c r="D36" s="51"/>
      <c r="E36" s="81">
        <v>6084.33</v>
      </c>
      <c r="F36" s="2"/>
      <c r="G36" s="43"/>
    </row>
    <row r="37" spans="1:7" ht="15.75">
      <c r="A37" s="54"/>
      <c r="B37" s="51"/>
      <c r="C37" s="49"/>
      <c r="E37" s="82"/>
      <c r="F37" s="6"/>
      <c r="G37" s="6"/>
    </row>
    <row r="38" spans="1:8" ht="15.75">
      <c r="A38" s="54"/>
      <c r="B38" s="51"/>
      <c r="C38" s="49" t="s">
        <v>7</v>
      </c>
      <c r="E38" s="92">
        <v>7166.62</v>
      </c>
      <c r="F38" s="6"/>
      <c r="G38" s="6"/>
      <c r="H38" s="15"/>
    </row>
    <row r="39" spans="1:8" ht="15.75">
      <c r="A39" s="54"/>
      <c r="B39" s="51"/>
      <c r="C39" s="49"/>
      <c r="E39" s="80"/>
      <c r="F39" s="6"/>
      <c r="G39" s="6"/>
      <c r="H39" s="15"/>
    </row>
    <row r="40" spans="1:7" ht="15.75">
      <c r="A40" s="54"/>
      <c r="B40" s="51"/>
      <c r="C40" s="49"/>
      <c r="D40" s="51"/>
      <c r="E40" s="82" t="s">
        <v>1</v>
      </c>
      <c r="F40" s="6"/>
      <c r="G40" s="6"/>
    </row>
    <row r="41" spans="1:7" ht="15.75">
      <c r="A41" s="71" t="s">
        <v>31</v>
      </c>
      <c r="B41" s="51" t="s">
        <v>9</v>
      </c>
      <c r="C41" s="98" t="s">
        <v>8</v>
      </c>
      <c r="D41" s="51"/>
      <c r="E41" s="82"/>
      <c r="F41" s="6"/>
      <c r="G41" s="6"/>
    </row>
    <row r="42" spans="1:7" ht="15.75">
      <c r="A42" s="87">
        <v>41252</v>
      </c>
      <c r="B42" s="51">
        <v>2986</v>
      </c>
      <c r="C42" s="49" t="s">
        <v>73</v>
      </c>
      <c r="D42" s="51" t="s">
        <v>74</v>
      </c>
      <c r="E42" s="91">
        <v>-426.77</v>
      </c>
      <c r="F42" s="6"/>
      <c r="G42" s="6"/>
    </row>
    <row r="43" spans="1:7" ht="15.75">
      <c r="A43" s="87"/>
      <c r="B43" s="51"/>
      <c r="C43" s="58"/>
      <c r="D43" s="51" t="s">
        <v>75</v>
      </c>
      <c r="E43" s="91"/>
      <c r="F43" s="61"/>
      <c r="G43" s="6"/>
    </row>
    <row r="44" spans="1:7" ht="15.75">
      <c r="A44" s="87">
        <v>41252</v>
      </c>
      <c r="B44" s="51">
        <v>2987</v>
      </c>
      <c r="C44" s="58" t="s">
        <v>76</v>
      </c>
      <c r="D44" s="51" t="s">
        <v>77</v>
      </c>
      <c r="E44" s="91">
        <v>-103.79</v>
      </c>
      <c r="F44" s="6"/>
      <c r="G44" s="43"/>
    </row>
    <row r="45" spans="1:7" ht="15.75">
      <c r="A45" s="87">
        <v>41258</v>
      </c>
      <c r="B45" s="51">
        <v>2988</v>
      </c>
      <c r="C45" s="58" t="s">
        <v>78</v>
      </c>
      <c r="D45" s="51" t="s">
        <v>20</v>
      </c>
      <c r="E45" s="91">
        <v>-35</v>
      </c>
      <c r="F45" s="6"/>
      <c r="G45" s="43"/>
    </row>
    <row r="46" spans="1:7" ht="15.75">
      <c r="A46" s="87">
        <v>41258</v>
      </c>
      <c r="B46" s="51">
        <v>2989</v>
      </c>
      <c r="C46" s="58" t="s">
        <v>79</v>
      </c>
      <c r="D46" s="51" t="s">
        <v>80</v>
      </c>
      <c r="E46" s="91">
        <v>-42</v>
      </c>
      <c r="F46" s="6"/>
      <c r="G46" s="6"/>
    </row>
    <row r="47" spans="1:7" ht="15.75">
      <c r="A47" s="87">
        <v>41258</v>
      </c>
      <c r="B47" s="51">
        <v>2990</v>
      </c>
      <c r="C47" s="58" t="s">
        <v>81</v>
      </c>
      <c r="D47" s="51" t="s">
        <v>82</v>
      </c>
      <c r="E47" s="91">
        <v>-208.93</v>
      </c>
      <c r="F47" s="6"/>
      <c r="G47" s="6"/>
    </row>
    <row r="48" spans="1:7" ht="15.75">
      <c r="A48" s="87">
        <v>41258</v>
      </c>
      <c r="B48" s="51">
        <v>2991</v>
      </c>
      <c r="C48" s="58" t="s">
        <v>83</v>
      </c>
      <c r="D48" s="51" t="s">
        <v>84</v>
      </c>
      <c r="E48" s="91">
        <v>-42</v>
      </c>
      <c r="F48" s="6"/>
      <c r="G48" s="6"/>
    </row>
    <row r="49" spans="1:7" ht="15.75">
      <c r="A49" s="87">
        <v>41262</v>
      </c>
      <c r="B49" s="51"/>
      <c r="C49" s="58" t="s">
        <v>89</v>
      </c>
      <c r="D49" s="51" t="s">
        <v>90</v>
      </c>
      <c r="E49" s="91">
        <v>-19.32</v>
      </c>
      <c r="F49" s="6"/>
      <c r="G49" s="6"/>
    </row>
    <row r="50" spans="1:7" ht="15.75">
      <c r="A50" s="87"/>
      <c r="B50" s="51"/>
      <c r="C50" s="58"/>
      <c r="D50" s="51"/>
      <c r="E50" s="91"/>
      <c r="F50" s="6"/>
      <c r="G50" s="6"/>
    </row>
    <row r="51" spans="1:7" ht="15.75">
      <c r="A51" s="76"/>
      <c r="B51" s="51"/>
      <c r="C51" s="49"/>
      <c r="D51" s="46" t="s">
        <v>10</v>
      </c>
      <c r="E51" s="93">
        <f>SUM(E42:E95)</f>
        <v>-877.8100000000001</v>
      </c>
      <c r="F51" s="6"/>
      <c r="G51" s="6"/>
    </row>
    <row r="52" spans="1:7" ht="15.75">
      <c r="A52" s="54"/>
      <c r="B52" s="51"/>
      <c r="C52" s="49"/>
      <c r="D52" s="46"/>
      <c r="E52" s="93"/>
      <c r="F52" s="6"/>
      <c r="G52" s="6"/>
    </row>
    <row r="53" spans="1:8" ht="16.5" thickBot="1">
      <c r="A53" s="70" t="s">
        <v>11</v>
      </c>
      <c r="B53" s="51"/>
      <c r="C53" s="59" t="s">
        <v>37</v>
      </c>
      <c r="D53" s="51"/>
      <c r="E53" s="94">
        <f>November!E63</f>
        <v>0</v>
      </c>
      <c r="H53" s="22"/>
    </row>
    <row r="54" spans="1:8" ht="16.5" thickTop="1">
      <c r="A54" s="59"/>
      <c r="B54" s="57"/>
      <c r="C54" s="49" t="s">
        <v>12</v>
      </c>
      <c r="D54" s="51"/>
      <c r="E54" s="82">
        <v>7166.62</v>
      </c>
      <c r="H54" s="22"/>
    </row>
    <row r="55" spans="1:8" ht="15.75">
      <c r="A55" s="59"/>
      <c r="B55" s="49"/>
      <c r="C55" s="49" t="s">
        <v>27</v>
      </c>
      <c r="D55" s="51"/>
      <c r="E55" s="82">
        <f>E51</f>
        <v>-877.8100000000001</v>
      </c>
      <c r="H55" s="22"/>
    </row>
    <row r="56" spans="1:8" ht="15.75">
      <c r="A56" s="59"/>
      <c r="B56" s="49"/>
      <c r="C56" s="49" t="s">
        <v>38</v>
      </c>
      <c r="D56" s="51"/>
      <c r="E56" s="82">
        <v>17086.38</v>
      </c>
      <c r="H56" s="22"/>
    </row>
    <row r="57" spans="1:8" ht="15.75">
      <c r="A57" s="59"/>
      <c r="B57" s="49"/>
      <c r="C57" s="49"/>
      <c r="D57" s="51"/>
      <c r="E57" s="82"/>
      <c r="H57" s="22"/>
    </row>
    <row r="58" spans="1:8" ht="15.75">
      <c r="A58" s="70" t="s">
        <v>15</v>
      </c>
      <c r="B58" s="51"/>
      <c r="C58" s="49" t="s">
        <v>37</v>
      </c>
      <c r="D58" s="51"/>
      <c r="E58" s="82">
        <v>7008.8</v>
      </c>
      <c r="H58" s="22"/>
    </row>
    <row r="59" spans="1:8" ht="15.75">
      <c r="A59" s="59"/>
      <c r="B59" s="49"/>
      <c r="C59" s="49" t="s">
        <v>28</v>
      </c>
      <c r="D59" s="51"/>
      <c r="E59" s="82">
        <v>0</v>
      </c>
      <c r="H59" s="22"/>
    </row>
    <row r="60" spans="1:8" ht="15.75">
      <c r="A60" s="59"/>
      <c r="B60" s="49"/>
      <c r="C60" s="49" t="s">
        <v>16</v>
      </c>
      <c r="D60" s="51"/>
      <c r="E60" s="82">
        <v>0.12</v>
      </c>
      <c r="H60" s="22"/>
    </row>
    <row r="61" spans="1:8" ht="16.5" thickBot="1">
      <c r="A61" s="59"/>
      <c r="B61" s="49"/>
      <c r="C61" s="49" t="s">
        <v>39</v>
      </c>
      <c r="D61" s="51"/>
      <c r="E61" s="94">
        <v>7008.92</v>
      </c>
      <c r="H61" s="22"/>
    </row>
    <row r="62" spans="1:7" ht="16.5" thickTop="1">
      <c r="A62" s="74"/>
      <c r="B62" s="50"/>
      <c r="C62" s="49"/>
      <c r="D62" s="51"/>
      <c r="E62" s="91"/>
      <c r="F62" s="29"/>
      <c r="G62" s="11"/>
    </row>
    <row r="63" spans="1:7" ht="15.75">
      <c r="A63" s="74"/>
      <c r="B63" s="50"/>
      <c r="C63" s="49"/>
      <c r="D63" s="51"/>
      <c r="E63" s="91"/>
      <c r="F63" s="29"/>
      <c r="G63" s="11"/>
    </row>
    <row r="64" spans="1:7" ht="15.75">
      <c r="A64" s="74"/>
      <c r="B64" s="50"/>
      <c r="C64" s="49"/>
      <c r="D64" s="51"/>
      <c r="E64" s="91"/>
      <c r="F64" s="29"/>
      <c r="G64" s="11"/>
    </row>
    <row r="65" spans="1:7" ht="15.75">
      <c r="A65" s="74"/>
      <c r="B65" s="50"/>
      <c r="C65" s="49"/>
      <c r="D65" s="51"/>
      <c r="E65" s="91"/>
      <c r="F65" s="29"/>
      <c r="G65" s="11"/>
    </row>
    <row r="66" spans="1:8" ht="18.75">
      <c r="A66" s="195" t="s">
        <v>30</v>
      </c>
      <c r="B66" s="195"/>
      <c r="C66" s="195"/>
      <c r="D66" s="195"/>
      <c r="E66" s="195"/>
      <c r="H66" s="22"/>
    </row>
    <row r="67" spans="1:8" ht="18.75">
      <c r="A67" s="161">
        <v>41258</v>
      </c>
      <c r="B67" s="78">
        <v>2989</v>
      </c>
      <c r="C67" s="67" t="s">
        <v>32</v>
      </c>
      <c r="D67" s="123" t="s">
        <v>21</v>
      </c>
      <c r="E67" s="95">
        <v>-42</v>
      </c>
      <c r="H67" s="22"/>
    </row>
    <row r="68" spans="1:8" ht="15.75">
      <c r="A68" s="78"/>
      <c r="B68" s="72"/>
      <c r="C68" s="49"/>
      <c r="D68" s="51"/>
      <c r="E68" s="96"/>
      <c r="H68" s="22"/>
    </row>
    <row r="69" spans="1:8" ht="15.75">
      <c r="A69" s="78"/>
      <c r="B69" s="72"/>
      <c r="C69" s="49"/>
      <c r="D69" s="51"/>
      <c r="E69" s="96"/>
      <c r="H69" s="22"/>
    </row>
    <row r="70" spans="1:8" ht="15.75">
      <c r="A70" s="78"/>
      <c r="B70" s="72"/>
      <c r="C70" s="49"/>
      <c r="D70" s="51"/>
      <c r="E70" s="96"/>
      <c r="H70" s="22"/>
    </row>
    <row r="71" spans="1:8" ht="15.75">
      <c r="A71" s="78"/>
      <c r="B71" s="72"/>
      <c r="C71" s="49"/>
      <c r="D71" s="51"/>
      <c r="E71" s="96"/>
      <c r="H71" s="22"/>
    </row>
    <row r="72" spans="1:8" ht="15.75">
      <c r="A72" s="78"/>
      <c r="B72" s="72"/>
      <c r="C72" s="49"/>
      <c r="D72" s="51"/>
      <c r="E72" s="96"/>
      <c r="H72" s="22"/>
    </row>
    <row r="73" spans="1:8" ht="15.75">
      <c r="A73" s="78"/>
      <c r="B73" s="72"/>
      <c r="C73" s="49"/>
      <c r="D73" s="51"/>
      <c r="E73" s="96"/>
      <c r="H73" s="22"/>
    </row>
    <row r="74" spans="1:8" ht="15.75">
      <c r="A74" s="78"/>
      <c r="B74" s="72"/>
      <c r="C74" s="49"/>
      <c r="D74" s="51"/>
      <c r="E74" s="96"/>
      <c r="H74" s="22"/>
    </row>
    <row r="75" spans="1:8" ht="15.75">
      <c r="A75" s="78"/>
      <c r="B75" s="72"/>
      <c r="C75" s="49"/>
      <c r="D75" s="51"/>
      <c r="E75" s="96"/>
      <c r="H75" s="22"/>
    </row>
    <row r="76" spans="1:8" ht="15.75">
      <c r="A76" s="78"/>
      <c r="B76" s="72"/>
      <c r="C76" s="49"/>
      <c r="D76" s="51"/>
      <c r="E76" s="96"/>
      <c r="H76" s="22"/>
    </row>
    <row r="77" spans="1:8" ht="15.75">
      <c r="A77" s="59"/>
      <c r="B77" s="49"/>
      <c r="C77" s="49"/>
      <c r="D77" s="51"/>
      <c r="E77" s="97">
        <v>-42</v>
      </c>
      <c r="H77" s="22"/>
    </row>
    <row r="78" spans="1:7" ht="15.75">
      <c r="A78" s="74"/>
      <c r="B78" s="50"/>
      <c r="C78" s="49"/>
      <c r="D78" s="51"/>
      <c r="E78" s="91"/>
      <c r="F78" s="29"/>
      <c r="G78" s="11"/>
    </row>
    <row r="79" spans="1:7" ht="15.75">
      <c r="A79" s="74"/>
      <c r="B79" s="50"/>
      <c r="C79" s="49"/>
      <c r="D79" s="51"/>
      <c r="E79" s="91"/>
      <c r="F79" s="29"/>
      <c r="G79" s="11"/>
    </row>
    <row r="80" spans="1:7" ht="15.75">
      <c r="A80" s="74"/>
      <c r="B80" s="50"/>
      <c r="C80" s="49"/>
      <c r="D80" s="51"/>
      <c r="E80" s="91"/>
      <c r="F80" s="29"/>
      <c r="G80" s="11"/>
    </row>
    <row r="81" spans="1:8" ht="15.75">
      <c r="A81" s="59"/>
      <c r="B81" s="49"/>
      <c r="C81" s="49"/>
      <c r="D81" s="51"/>
      <c r="E81" s="82"/>
      <c r="H81" s="22"/>
    </row>
    <row r="82" spans="1:8" ht="15.75">
      <c r="A82" s="59"/>
      <c r="B82" s="49"/>
      <c r="C82" s="49"/>
      <c r="D82" s="51"/>
      <c r="E82" s="82"/>
      <c r="H82" s="22"/>
    </row>
    <row r="83" spans="1:9" ht="15.75">
      <c r="A83" s="59"/>
      <c r="B83" s="49"/>
      <c r="C83" s="49"/>
      <c r="D83" s="51"/>
      <c r="E83" s="82"/>
      <c r="H83" s="22"/>
      <c r="I83" s="21"/>
    </row>
    <row r="84" spans="1:8" ht="15.75">
      <c r="A84" s="59"/>
      <c r="B84" s="49"/>
      <c r="C84" s="49"/>
      <c r="D84" s="51"/>
      <c r="E84" s="63"/>
      <c r="H84" s="22"/>
    </row>
    <row r="85" spans="1:7" ht="15.75">
      <c r="A85" s="87"/>
      <c r="B85" s="51"/>
      <c r="C85" s="58"/>
      <c r="D85" s="51"/>
      <c r="E85" s="91"/>
      <c r="F85" s="6"/>
      <c r="G85" s="6"/>
    </row>
    <row r="86" spans="1:7" ht="15.75">
      <c r="A86" s="87"/>
      <c r="B86" s="51"/>
      <c r="C86" s="58"/>
      <c r="D86" s="51"/>
      <c r="E86" s="91"/>
      <c r="F86" s="6"/>
      <c r="G86" s="6"/>
    </row>
    <row r="87" spans="1:7" ht="15.75">
      <c r="A87" s="87"/>
      <c r="B87" s="51"/>
      <c r="C87" s="58"/>
      <c r="D87" s="51"/>
      <c r="E87" s="91"/>
      <c r="F87" s="6"/>
      <c r="G87" s="6"/>
    </row>
    <row r="88" spans="1:7" ht="15.75">
      <c r="A88" s="87"/>
      <c r="B88" s="51"/>
      <c r="C88" s="58"/>
      <c r="D88" s="51"/>
      <c r="E88" s="91"/>
      <c r="F88" s="6"/>
      <c r="G88" s="6"/>
    </row>
    <row r="89" spans="1:7" ht="15.75">
      <c r="A89" s="87"/>
      <c r="B89" s="51"/>
      <c r="C89" s="58"/>
      <c r="D89" s="51"/>
      <c r="E89" s="91"/>
      <c r="F89" s="6"/>
      <c r="G89" s="6"/>
    </row>
    <row r="90" spans="1:7" ht="15.75">
      <c r="A90" s="87"/>
      <c r="B90" s="51"/>
      <c r="C90" s="58"/>
      <c r="D90" s="51"/>
      <c r="E90" s="82"/>
      <c r="F90" s="6"/>
      <c r="G90" s="6"/>
    </row>
    <row r="91" spans="1:7" ht="15.75">
      <c r="A91" s="87"/>
      <c r="B91" s="51"/>
      <c r="C91" s="49"/>
      <c r="D91" s="51"/>
      <c r="E91" s="82"/>
      <c r="F91" s="6"/>
      <c r="G91" s="6"/>
    </row>
    <row r="92" spans="1:7" ht="15.75">
      <c r="A92" s="87"/>
      <c r="B92" s="51"/>
      <c r="C92" s="49"/>
      <c r="D92" s="51"/>
      <c r="E92" s="82"/>
      <c r="F92" s="6"/>
      <c r="G92" s="6"/>
    </row>
    <row r="93" spans="1:5" ht="15.75">
      <c r="A93" s="87"/>
      <c r="B93" s="51"/>
      <c r="C93" s="49"/>
      <c r="D93" s="51"/>
      <c r="E93" s="82"/>
    </row>
    <row r="94" spans="1:5" ht="15.75">
      <c r="A94" s="87"/>
      <c r="B94" s="51"/>
      <c r="C94" s="49"/>
      <c r="D94" s="51"/>
      <c r="E94" s="82"/>
    </row>
    <row r="95" spans="1:5" ht="15.75">
      <c r="A95" s="87"/>
      <c r="B95" s="51"/>
      <c r="C95" s="49"/>
      <c r="D95" s="51"/>
      <c r="E95" s="82"/>
    </row>
    <row r="96" spans="1:8" ht="15.75">
      <c r="A96" s="59"/>
      <c r="B96" s="49"/>
      <c r="C96" s="58"/>
      <c r="D96" s="51"/>
      <c r="E96" s="64"/>
      <c r="H96" s="22"/>
    </row>
    <row r="97" spans="1:8" ht="15.75">
      <c r="A97" s="59"/>
      <c r="B97" s="49"/>
      <c r="C97" s="58"/>
      <c r="D97" s="51"/>
      <c r="E97" s="64"/>
      <c r="H97" s="22"/>
    </row>
    <row r="98" spans="1:8" ht="15.75">
      <c r="A98" s="59"/>
      <c r="B98" s="51"/>
      <c r="C98" s="58"/>
      <c r="D98" s="51"/>
      <c r="E98" s="64"/>
      <c r="H98" s="22"/>
    </row>
    <row r="99" spans="1:5" ht="15.75">
      <c r="A99" s="54"/>
      <c r="B99" s="51"/>
      <c r="C99" s="49"/>
      <c r="D99" s="88"/>
      <c r="E99" s="63"/>
    </row>
    <row r="100" spans="1:5" ht="15.75">
      <c r="A100" s="54"/>
      <c r="B100" s="51"/>
      <c r="C100" s="49"/>
      <c r="D100" s="88"/>
      <c r="E100" s="63"/>
    </row>
    <row r="101" spans="1:5" ht="15.75">
      <c r="A101" s="54"/>
      <c r="B101" s="51"/>
      <c r="C101" s="49"/>
      <c r="D101" s="51"/>
      <c r="E101" s="63"/>
    </row>
    <row r="102" spans="1:5" ht="15.75">
      <c r="A102" s="54"/>
      <c r="B102" s="51"/>
      <c r="C102" s="49"/>
      <c r="D102" s="54"/>
      <c r="E102" s="63"/>
    </row>
    <row r="103" spans="1:8" ht="15.75">
      <c r="A103" s="59"/>
      <c r="B103" s="51"/>
      <c r="C103" s="49"/>
      <c r="D103" s="51"/>
      <c r="E103" s="63"/>
      <c r="F103" s="16"/>
      <c r="G103" s="16"/>
      <c r="H103" s="17"/>
    </row>
    <row r="104" spans="1:8" ht="15.75">
      <c r="A104" s="59"/>
      <c r="B104" s="49"/>
      <c r="C104" s="60"/>
      <c r="D104" s="57"/>
      <c r="E104" s="62"/>
      <c r="F104" s="16"/>
      <c r="G104" s="16"/>
      <c r="H104" s="17"/>
    </row>
    <row r="105" spans="2:4" ht="12.75">
      <c r="B105" s="2"/>
      <c r="C105" s="31"/>
      <c r="D105" s="42"/>
    </row>
    <row r="106" spans="2:4" ht="12.75">
      <c r="B106" s="42"/>
      <c r="D106" s="20"/>
    </row>
    <row r="109" spans="1:9" s="3" customFormat="1" ht="12.75">
      <c r="A109" s="14"/>
      <c r="B109" s="21"/>
      <c r="C109" s="14"/>
      <c r="D109" s="21"/>
      <c r="E109" s="65"/>
      <c r="H109" s="4"/>
      <c r="I109" s="2"/>
    </row>
    <row r="111" spans="1:9" s="3" customFormat="1" ht="12.75">
      <c r="A111" s="14"/>
      <c r="B111" s="2"/>
      <c r="C111" s="2"/>
      <c r="D111" s="21"/>
      <c r="E111" s="65"/>
      <c r="H111" s="4"/>
      <c r="I111" s="2"/>
    </row>
    <row r="112" spans="1:9" s="3" customFormat="1" ht="12.75">
      <c r="A112" s="14"/>
      <c r="B112" s="21"/>
      <c r="C112" s="2"/>
      <c r="D112" s="20"/>
      <c r="E112" s="65"/>
      <c r="H112" s="4"/>
      <c r="I112" s="2"/>
    </row>
    <row r="115" spans="1:9" s="3" customFormat="1" ht="12.75">
      <c r="A115" s="73"/>
      <c r="B115" s="21"/>
      <c r="C115" s="2"/>
      <c r="D115" s="21"/>
      <c r="E115" s="65"/>
      <c r="H115" s="4"/>
      <c r="I115" s="2"/>
    </row>
    <row r="116" spans="1:9" s="3" customFormat="1" ht="12.75">
      <c r="A116" s="31"/>
      <c r="B116" s="21"/>
      <c r="C116" s="2"/>
      <c r="D116" s="21"/>
      <c r="E116" s="65"/>
      <c r="H116" s="4"/>
      <c r="I116" s="2"/>
    </row>
  </sheetData>
  <sheetProtection/>
  <mergeCells count="3">
    <mergeCell ref="A1:E1"/>
    <mergeCell ref="A29:B29"/>
    <mergeCell ref="A66:E66"/>
  </mergeCells>
  <printOptions gridLines="1"/>
  <pageMargins left="0.2" right="0.2" top="0.25" bottom="0" header="0.3" footer="0.3"/>
  <pageSetup horizontalDpi="600" verticalDpi="600" orientation="portrait" paperSize="247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J33" sqref="J33"/>
    </sheetView>
  </sheetViews>
  <sheetFormatPr defaultColWidth="9.00390625" defaultRowHeight="14.25"/>
  <cols>
    <col min="1" max="1" width="9.75390625" style="14" customWidth="1"/>
    <col min="2" max="2" width="11.125" style="21" customWidth="1"/>
    <col min="3" max="3" width="24.625" style="2" customWidth="1"/>
    <col min="4" max="4" width="26.375" style="2" customWidth="1"/>
    <col min="5" max="5" width="15.75390625" style="65" customWidth="1"/>
    <col min="6" max="7" width="15.75390625" style="3" customWidth="1"/>
    <col min="8" max="8" width="11.50390625" style="4" customWidth="1"/>
    <col min="9" max="16384" width="9.00390625" style="2" customWidth="1"/>
  </cols>
  <sheetData>
    <row r="1" spans="1:8" ht="15.75">
      <c r="A1" s="193" t="s">
        <v>97</v>
      </c>
      <c r="B1" s="193"/>
      <c r="C1" s="193"/>
      <c r="D1" s="193"/>
      <c r="E1" s="193"/>
      <c r="F1" s="7"/>
      <c r="G1" s="7"/>
      <c r="H1" s="8"/>
    </row>
    <row r="2" spans="1:5" ht="31.5">
      <c r="A2" s="69" t="s">
        <v>0</v>
      </c>
      <c r="B2" s="45" t="s">
        <v>17</v>
      </c>
      <c r="C2" s="44" t="s">
        <v>29</v>
      </c>
      <c r="D2" s="47"/>
      <c r="E2" s="63" t="s">
        <v>1</v>
      </c>
    </row>
    <row r="3" spans="1:7" ht="15.75">
      <c r="A3" s="87">
        <v>41317</v>
      </c>
      <c r="B3" s="66">
        <v>1047</v>
      </c>
      <c r="C3" s="49" t="s">
        <v>187</v>
      </c>
      <c r="D3" s="49"/>
      <c r="E3" s="82">
        <v>50</v>
      </c>
      <c r="G3" s="6"/>
    </row>
    <row r="4" spans="1:7" ht="15.75">
      <c r="A4" s="87">
        <v>41317</v>
      </c>
      <c r="B4" s="53">
        <v>161</v>
      </c>
      <c r="C4" s="67" t="s">
        <v>188</v>
      </c>
      <c r="D4" s="49"/>
      <c r="E4" s="91">
        <v>50</v>
      </c>
      <c r="F4" s="11"/>
      <c r="G4" s="11"/>
    </row>
    <row r="5" spans="1:7" ht="15.75">
      <c r="A5" s="87">
        <v>41317</v>
      </c>
      <c r="B5" s="53">
        <v>141</v>
      </c>
      <c r="C5" s="49" t="s">
        <v>224</v>
      </c>
      <c r="D5" s="49"/>
      <c r="E5" s="91">
        <v>120</v>
      </c>
      <c r="F5" s="11"/>
      <c r="G5" s="11"/>
    </row>
    <row r="6" spans="1:7" ht="15.75">
      <c r="A6" s="87">
        <v>41317</v>
      </c>
      <c r="B6" s="53">
        <v>3524</v>
      </c>
      <c r="C6" s="49" t="s">
        <v>189</v>
      </c>
      <c r="D6" s="49"/>
      <c r="E6" s="91">
        <v>25</v>
      </c>
      <c r="F6" s="29"/>
      <c r="G6" s="11"/>
    </row>
    <row r="7" spans="1:7" ht="15.75">
      <c r="A7" s="87">
        <v>41317</v>
      </c>
      <c r="B7" s="53">
        <v>77209</v>
      </c>
      <c r="C7" s="49" t="s">
        <v>62</v>
      </c>
      <c r="D7" s="49"/>
      <c r="E7" s="91">
        <v>20</v>
      </c>
      <c r="F7" s="29"/>
      <c r="G7" s="11"/>
    </row>
    <row r="8" spans="1:7" ht="15.75">
      <c r="A8" s="87">
        <v>41317</v>
      </c>
      <c r="B8" s="53" t="s">
        <v>42</v>
      </c>
      <c r="C8" s="49" t="s">
        <v>185</v>
      </c>
      <c r="D8" s="49"/>
      <c r="E8" s="91">
        <v>100</v>
      </c>
      <c r="F8" s="29"/>
      <c r="G8" s="11"/>
    </row>
    <row r="9" spans="1:8" ht="15.75">
      <c r="A9" s="87">
        <v>41317</v>
      </c>
      <c r="B9" s="50">
        <v>1171</v>
      </c>
      <c r="C9" s="49" t="s">
        <v>190</v>
      </c>
      <c r="D9" s="49"/>
      <c r="E9" s="91">
        <v>10.72</v>
      </c>
      <c r="F9" s="29"/>
      <c r="G9" s="11"/>
      <c r="H9" s="13"/>
    </row>
    <row r="10" spans="1:8" ht="15.75">
      <c r="A10" s="87">
        <v>41317</v>
      </c>
      <c r="B10" s="50">
        <v>1026</v>
      </c>
      <c r="C10" s="49" t="s">
        <v>191</v>
      </c>
      <c r="D10" s="49"/>
      <c r="E10" s="91">
        <v>133.91</v>
      </c>
      <c r="F10" s="29"/>
      <c r="G10" s="11"/>
      <c r="H10" s="13"/>
    </row>
    <row r="11" spans="1:7" ht="15.75">
      <c r="A11" s="87">
        <v>41317</v>
      </c>
      <c r="B11" s="50">
        <v>671</v>
      </c>
      <c r="C11" s="49" t="s">
        <v>192</v>
      </c>
      <c r="D11" s="49"/>
      <c r="E11" s="91">
        <v>50</v>
      </c>
      <c r="F11" s="29"/>
      <c r="G11" s="11"/>
    </row>
    <row r="12" spans="1:7" ht="15.75">
      <c r="A12" s="87">
        <v>41317</v>
      </c>
      <c r="B12" s="50">
        <v>468</v>
      </c>
      <c r="C12" s="49" t="s">
        <v>195</v>
      </c>
      <c r="D12" s="49"/>
      <c r="E12" s="91">
        <v>50</v>
      </c>
      <c r="F12" s="29"/>
      <c r="G12" s="11"/>
    </row>
    <row r="13" spans="1:7" ht="15.75">
      <c r="A13" s="87">
        <v>41317</v>
      </c>
      <c r="B13" s="50">
        <v>933</v>
      </c>
      <c r="C13" s="49" t="s">
        <v>138</v>
      </c>
      <c r="D13" s="49"/>
      <c r="E13" s="91">
        <v>47.25</v>
      </c>
      <c r="F13" s="29"/>
      <c r="G13" s="11"/>
    </row>
    <row r="14" spans="1:7" ht="15.75">
      <c r="A14" s="87">
        <v>41317</v>
      </c>
      <c r="B14" s="50">
        <v>450</v>
      </c>
      <c r="C14" s="49" t="s">
        <v>196</v>
      </c>
      <c r="D14" s="49"/>
      <c r="E14" s="91">
        <v>80</v>
      </c>
      <c r="F14" s="29"/>
      <c r="G14" s="11"/>
    </row>
    <row r="15" spans="1:7" ht="15.75">
      <c r="A15" s="87">
        <v>41317</v>
      </c>
      <c r="B15" s="50">
        <v>1346</v>
      </c>
      <c r="C15" s="49" t="s">
        <v>197</v>
      </c>
      <c r="D15" s="49"/>
      <c r="E15" s="91">
        <v>150</v>
      </c>
      <c r="F15" s="29"/>
      <c r="G15" s="11"/>
    </row>
    <row r="16" spans="1:7" ht="15.75">
      <c r="A16" s="87">
        <v>41317</v>
      </c>
      <c r="B16" s="50">
        <v>5887</v>
      </c>
      <c r="C16" s="49" t="s">
        <v>198</v>
      </c>
      <c r="D16" s="49"/>
      <c r="E16" s="91">
        <v>50</v>
      </c>
      <c r="F16" s="29"/>
      <c r="G16" s="11"/>
    </row>
    <row r="17" spans="1:7" ht="15.75">
      <c r="A17" s="87">
        <v>41317</v>
      </c>
      <c r="B17" s="50">
        <v>3422</v>
      </c>
      <c r="C17" s="49" t="s">
        <v>52</v>
      </c>
      <c r="D17" s="49"/>
      <c r="E17" s="91">
        <v>10</v>
      </c>
      <c r="F17" s="29"/>
      <c r="G17" s="11"/>
    </row>
    <row r="18" spans="1:7" ht="15.75">
      <c r="A18" s="87">
        <v>41317</v>
      </c>
      <c r="B18" s="50">
        <v>243</v>
      </c>
      <c r="C18" s="49" t="s">
        <v>199</v>
      </c>
      <c r="D18" s="49"/>
      <c r="E18" s="91">
        <v>133.7</v>
      </c>
      <c r="F18" s="29"/>
      <c r="G18" s="11"/>
    </row>
    <row r="19" spans="1:7" ht="15.75">
      <c r="A19" s="87">
        <v>41317</v>
      </c>
      <c r="B19" s="50">
        <v>179</v>
      </c>
      <c r="C19" s="49" t="s">
        <v>200</v>
      </c>
      <c r="D19" s="49"/>
      <c r="E19" s="91">
        <v>34</v>
      </c>
      <c r="F19" s="29"/>
      <c r="G19" s="11"/>
    </row>
    <row r="20" spans="1:7" ht="15.75">
      <c r="A20" s="87">
        <v>41317</v>
      </c>
      <c r="B20" s="50">
        <v>122</v>
      </c>
      <c r="C20" s="49" t="s">
        <v>201</v>
      </c>
      <c r="D20" s="49"/>
      <c r="E20" s="91">
        <v>50</v>
      </c>
      <c r="F20" s="29"/>
      <c r="G20" s="11"/>
    </row>
    <row r="21" spans="1:7" ht="15.75">
      <c r="A21" s="87">
        <v>41317</v>
      </c>
      <c r="B21" s="50">
        <v>214</v>
      </c>
      <c r="C21" s="49" t="s">
        <v>202</v>
      </c>
      <c r="D21" s="49"/>
      <c r="E21" s="91">
        <v>58.5</v>
      </c>
      <c r="F21" s="29"/>
      <c r="G21" s="11"/>
    </row>
    <row r="22" spans="1:7" ht="15.75">
      <c r="A22" s="87">
        <v>41317</v>
      </c>
      <c r="B22" s="50">
        <v>220</v>
      </c>
      <c r="C22" s="49" t="s">
        <v>203</v>
      </c>
      <c r="D22" s="49"/>
      <c r="E22" s="91">
        <v>35</v>
      </c>
      <c r="F22" s="29"/>
      <c r="G22" s="11"/>
    </row>
    <row r="23" spans="1:7" ht="15.75">
      <c r="A23" s="87">
        <v>41317</v>
      </c>
      <c r="B23" s="50">
        <v>447</v>
      </c>
      <c r="C23" s="49" t="s">
        <v>204</v>
      </c>
      <c r="D23" s="49"/>
      <c r="E23" s="91">
        <v>20</v>
      </c>
      <c r="F23" s="29"/>
      <c r="G23" s="11"/>
    </row>
    <row r="24" spans="1:7" ht="15.75">
      <c r="A24" s="87">
        <v>41317</v>
      </c>
      <c r="B24" s="50">
        <v>862</v>
      </c>
      <c r="C24" s="49" t="s">
        <v>205</v>
      </c>
      <c r="D24" s="49"/>
      <c r="E24" s="91">
        <v>64.46</v>
      </c>
      <c r="F24" s="29"/>
      <c r="G24" s="11"/>
    </row>
    <row r="25" spans="1:7" ht="15.75">
      <c r="A25" s="87">
        <v>41317</v>
      </c>
      <c r="B25" s="50">
        <v>3532</v>
      </c>
      <c r="C25" s="49" t="s">
        <v>206</v>
      </c>
      <c r="D25" s="49"/>
      <c r="E25" s="91">
        <v>43</v>
      </c>
      <c r="F25" s="29"/>
      <c r="G25" s="11"/>
    </row>
    <row r="26" spans="1:7" ht="15.75">
      <c r="A26" s="87">
        <v>41317</v>
      </c>
      <c r="B26" s="50" t="s">
        <v>145</v>
      </c>
      <c r="C26" s="49" t="s">
        <v>208</v>
      </c>
      <c r="D26" s="49"/>
      <c r="E26" s="91">
        <v>65</v>
      </c>
      <c r="F26" s="29"/>
      <c r="G26" s="11"/>
    </row>
    <row r="27" spans="1:7" ht="15.75">
      <c r="A27" s="74"/>
      <c r="B27" s="50"/>
      <c r="C27" s="49"/>
      <c r="D27" s="49"/>
      <c r="E27" s="91"/>
      <c r="F27" s="29"/>
      <c r="G27" s="11"/>
    </row>
    <row r="28" spans="1:7" ht="15.75">
      <c r="A28" s="74"/>
      <c r="B28" s="50"/>
      <c r="C28" s="49"/>
      <c r="D28" s="49"/>
      <c r="E28" s="91"/>
      <c r="F28" s="29"/>
      <c r="G28" s="11"/>
    </row>
    <row r="29" spans="1:7" ht="15.75">
      <c r="A29" s="74"/>
      <c r="B29" s="50"/>
      <c r="C29" s="49"/>
      <c r="D29" s="49"/>
      <c r="E29" s="91"/>
      <c r="F29" s="29"/>
      <c r="G29" s="11"/>
    </row>
    <row r="30" spans="1:7" ht="15.75">
      <c r="A30" s="74"/>
      <c r="B30" s="50"/>
      <c r="C30" s="49"/>
      <c r="D30" s="49"/>
      <c r="E30" s="91"/>
      <c r="F30" s="29"/>
      <c r="G30" s="11"/>
    </row>
    <row r="31" spans="1:7" ht="15.75">
      <c r="A31" s="74"/>
      <c r="B31" s="50"/>
      <c r="C31" s="49"/>
      <c r="D31" s="49"/>
      <c r="E31" s="91"/>
      <c r="F31" s="29"/>
      <c r="G31" s="11"/>
    </row>
    <row r="32" spans="1:7" ht="15.75">
      <c r="A32" s="74"/>
      <c r="B32" s="50"/>
      <c r="C32" s="49"/>
      <c r="D32" s="49"/>
      <c r="E32" s="91"/>
      <c r="F32" s="29"/>
      <c r="G32" s="11"/>
    </row>
    <row r="33" spans="1:7" ht="15.75">
      <c r="A33" s="74"/>
      <c r="B33" s="50"/>
      <c r="C33" s="49"/>
      <c r="D33" s="49"/>
      <c r="E33" s="91"/>
      <c r="F33" s="29"/>
      <c r="G33" s="11"/>
    </row>
    <row r="34" spans="1:7" ht="15.75">
      <c r="A34" s="74"/>
      <c r="B34" s="50"/>
      <c r="C34" s="49"/>
      <c r="D34" s="49"/>
      <c r="E34" s="91"/>
      <c r="F34" s="29"/>
      <c r="G34" s="11"/>
    </row>
    <row r="35" spans="1:7" ht="15.75">
      <c r="A35" s="74"/>
      <c r="B35" s="50"/>
      <c r="C35" s="49"/>
      <c r="D35" s="49"/>
      <c r="E35" s="91"/>
      <c r="F35" s="29"/>
      <c r="G35" s="11"/>
    </row>
    <row r="36" spans="1:7" ht="15.75">
      <c r="A36" s="74"/>
      <c r="B36" s="50"/>
      <c r="C36" s="49"/>
      <c r="D36" s="49"/>
      <c r="E36" s="91"/>
      <c r="F36" s="29"/>
      <c r="G36" s="11"/>
    </row>
    <row r="37" spans="1:7" ht="15.75">
      <c r="A37" s="74"/>
      <c r="B37" s="50"/>
      <c r="C37" s="49"/>
      <c r="D37" s="49"/>
      <c r="E37" s="91"/>
      <c r="F37" s="29"/>
      <c r="G37" s="11"/>
    </row>
    <row r="38" spans="1:7" ht="15.75">
      <c r="A38" s="74"/>
      <c r="B38" s="50"/>
      <c r="C38" s="49"/>
      <c r="D38" s="49"/>
      <c r="E38" s="91"/>
      <c r="F38" s="29"/>
      <c r="G38" s="11"/>
    </row>
    <row r="39" spans="1:8" ht="15.75">
      <c r="A39" s="59"/>
      <c r="B39" s="51"/>
      <c r="D39" s="52" t="s">
        <v>2</v>
      </c>
      <c r="E39" s="92">
        <f>SUM(E3:E38)</f>
        <v>1450.54</v>
      </c>
      <c r="F39" s="16"/>
      <c r="G39" s="16"/>
      <c r="H39" s="17"/>
    </row>
    <row r="40" spans="1:8" ht="15.75">
      <c r="A40" s="194" t="s">
        <v>22</v>
      </c>
      <c r="B40" s="194"/>
      <c r="C40" s="49"/>
      <c r="D40" s="46"/>
      <c r="E40" s="80"/>
      <c r="F40" s="16"/>
      <c r="G40" s="16"/>
      <c r="H40" s="17"/>
    </row>
    <row r="41" spans="1:8" ht="15.75">
      <c r="A41" s="54"/>
      <c r="B41" s="51"/>
      <c r="C41" s="49"/>
      <c r="D41" s="46"/>
      <c r="E41" s="80"/>
      <c r="F41" s="16"/>
      <c r="G41" s="16"/>
      <c r="H41" s="17"/>
    </row>
    <row r="42" spans="1:8" ht="15.75">
      <c r="A42" s="54"/>
      <c r="B42" s="51"/>
      <c r="C42" s="46"/>
      <c r="D42" s="46" t="s">
        <v>24</v>
      </c>
      <c r="E42" s="92"/>
      <c r="F42" s="16"/>
      <c r="G42" s="16"/>
      <c r="H42" s="17"/>
    </row>
    <row r="43" spans="1:5" ht="15.75">
      <c r="A43" s="70" t="s">
        <v>25</v>
      </c>
      <c r="B43" s="48"/>
      <c r="C43" s="49"/>
      <c r="D43" s="49"/>
      <c r="E43" s="81"/>
    </row>
    <row r="44" spans="1:7" ht="15.75">
      <c r="A44" s="77"/>
      <c r="B44" s="55" t="s">
        <v>147</v>
      </c>
      <c r="C44" s="49" t="s">
        <v>207</v>
      </c>
      <c r="D44" s="49"/>
      <c r="E44" s="81">
        <v>74.5</v>
      </c>
      <c r="F44" s="2"/>
      <c r="G44" s="43"/>
    </row>
    <row r="45" spans="1:7" ht="15.75">
      <c r="A45" s="54"/>
      <c r="B45" s="51"/>
      <c r="C45" s="49"/>
      <c r="E45" s="82"/>
      <c r="F45" s="6"/>
      <c r="G45" s="6"/>
    </row>
    <row r="46" spans="1:8" ht="15.75">
      <c r="A46" s="54"/>
      <c r="B46" s="51"/>
      <c r="C46" s="48" t="s">
        <v>7</v>
      </c>
      <c r="E46" s="92"/>
      <c r="F46" s="6"/>
      <c r="G46" s="6"/>
      <c r="H46" s="15"/>
    </row>
    <row r="47" spans="1:7" ht="15.75">
      <c r="A47" s="54"/>
      <c r="B47" s="51"/>
      <c r="C47" s="49"/>
      <c r="D47" s="49"/>
      <c r="E47" s="82"/>
      <c r="F47" s="6"/>
      <c r="G47" s="6"/>
    </row>
    <row r="48" spans="1:7" ht="15.75">
      <c r="A48" s="72" t="s">
        <v>31</v>
      </c>
      <c r="B48" s="51" t="s">
        <v>9</v>
      </c>
      <c r="C48" s="44" t="s">
        <v>8</v>
      </c>
      <c r="D48" s="49"/>
      <c r="E48" s="82" t="s">
        <v>1</v>
      </c>
      <c r="F48" s="6"/>
      <c r="G48" s="6"/>
    </row>
    <row r="49" spans="1:7" ht="15.75">
      <c r="A49" s="87">
        <v>41308</v>
      </c>
      <c r="B49" s="51">
        <v>8002</v>
      </c>
      <c r="C49" s="49" t="s">
        <v>209</v>
      </c>
      <c r="D49" s="49" t="s">
        <v>210</v>
      </c>
      <c r="E49" s="82">
        <v>-320</v>
      </c>
      <c r="F49" s="6"/>
      <c r="G49" s="6"/>
    </row>
    <row r="50" spans="1:7" ht="15.75">
      <c r="A50" s="87">
        <v>41308</v>
      </c>
      <c r="B50" s="51">
        <v>8003</v>
      </c>
      <c r="C50" s="58" t="s">
        <v>160</v>
      </c>
      <c r="D50" s="49" t="s">
        <v>219</v>
      </c>
      <c r="E50" s="91">
        <v>-106.18</v>
      </c>
      <c r="F50" s="61"/>
      <c r="G50" s="6"/>
    </row>
    <row r="51" spans="1:7" ht="15.75">
      <c r="A51" s="87">
        <v>41308</v>
      </c>
      <c r="B51" s="51">
        <v>8004</v>
      </c>
      <c r="C51" s="58" t="s">
        <v>211</v>
      </c>
      <c r="D51" s="49" t="s">
        <v>20</v>
      </c>
      <c r="E51" s="91">
        <v>-24.8</v>
      </c>
      <c r="F51" s="6"/>
      <c r="G51" s="43"/>
    </row>
    <row r="52" spans="1:7" ht="15.75">
      <c r="A52" s="87">
        <v>41308</v>
      </c>
      <c r="B52" s="51">
        <v>8005</v>
      </c>
      <c r="C52" s="58" t="s">
        <v>212</v>
      </c>
      <c r="D52" s="49" t="s">
        <v>20</v>
      </c>
      <c r="E52" s="91">
        <v>-23</v>
      </c>
      <c r="F52" s="6"/>
      <c r="G52" s="43"/>
    </row>
    <row r="53" spans="1:7" ht="15.75">
      <c r="A53" s="87">
        <v>41308</v>
      </c>
      <c r="B53" s="51">
        <v>8006</v>
      </c>
      <c r="C53" s="58" t="s">
        <v>158</v>
      </c>
      <c r="D53" s="49" t="s">
        <v>20</v>
      </c>
      <c r="E53" s="91">
        <v>-28</v>
      </c>
      <c r="F53" s="6"/>
      <c r="G53" s="6"/>
    </row>
    <row r="54" spans="1:7" ht="15.75">
      <c r="A54" s="87">
        <v>40942</v>
      </c>
      <c r="B54" s="51">
        <v>8007</v>
      </c>
      <c r="C54" s="58" t="s">
        <v>162</v>
      </c>
      <c r="D54" s="49" t="s">
        <v>20</v>
      </c>
      <c r="E54" s="91">
        <v>-41.5</v>
      </c>
      <c r="F54" s="6"/>
      <c r="G54" s="6"/>
    </row>
    <row r="55" spans="1:7" ht="15.75">
      <c r="A55" s="87">
        <v>41308</v>
      </c>
      <c r="B55" s="51">
        <v>8008</v>
      </c>
      <c r="C55" s="58" t="s">
        <v>213</v>
      </c>
      <c r="D55" s="49" t="s">
        <v>20</v>
      </c>
      <c r="E55" s="91">
        <v>-17.44</v>
      </c>
      <c r="F55" s="6"/>
      <c r="G55" s="6"/>
    </row>
    <row r="56" spans="1:7" ht="15.75">
      <c r="A56" s="87">
        <v>41308</v>
      </c>
      <c r="B56" s="51">
        <v>8009</v>
      </c>
      <c r="C56" s="58" t="s">
        <v>214</v>
      </c>
      <c r="D56" s="49" t="s">
        <v>21</v>
      </c>
      <c r="E56" s="91">
        <v>-85</v>
      </c>
      <c r="F56" s="6"/>
      <c r="G56" s="6"/>
    </row>
    <row r="57" spans="1:7" ht="15.75">
      <c r="A57" s="87">
        <v>41308</v>
      </c>
      <c r="B57" s="51">
        <v>8010</v>
      </c>
      <c r="C57" s="58" t="s">
        <v>159</v>
      </c>
      <c r="D57" s="49" t="s">
        <v>20</v>
      </c>
      <c r="E57" s="91">
        <v>-20.32</v>
      </c>
      <c r="F57" s="6"/>
      <c r="G57" s="6"/>
    </row>
    <row r="58" spans="1:7" ht="15.75">
      <c r="A58" s="87">
        <v>41308</v>
      </c>
      <c r="B58" s="51">
        <v>8011</v>
      </c>
      <c r="C58" s="58" t="s">
        <v>215</v>
      </c>
      <c r="D58" s="49" t="s">
        <v>220</v>
      </c>
      <c r="E58" s="91">
        <v>-122.06</v>
      </c>
      <c r="F58" s="6"/>
      <c r="G58" s="6"/>
    </row>
    <row r="59" spans="1:7" ht="15.75">
      <c r="A59" s="87">
        <v>41308</v>
      </c>
      <c r="B59" s="51">
        <v>8012</v>
      </c>
      <c r="C59" s="58" t="s">
        <v>161</v>
      </c>
      <c r="D59" s="49" t="s">
        <v>21</v>
      </c>
      <c r="E59" s="91">
        <v>-26.48</v>
      </c>
      <c r="F59" s="6"/>
      <c r="G59" s="6"/>
    </row>
    <row r="60" spans="1:7" ht="15.75">
      <c r="A60" s="87">
        <v>41308</v>
      </c>
      <c r="B60" s="51">
        <v>8013</v>
      </c>
      <c r="C60" s="58" t="s">
        <v>154</v>
      </c>
      <c r="D60" s="49" t="s">
        <v>20</v>
      </c>
      <c r="E60" s="91">
        <v>-81.52</v>
      </c>
      <c r="F60" s="6"/>
      <c r="G60" s="6"/>
    </row>
    <row r="61" spans="1:7" ht="15.75">
      <c r="A61" s="87">
        <v>41308</v>
      </c>
      <c r="B61" s="51">
        <v>8014</v>
      </c>
      <c r="C61" s="58" t="s">
        <v>216</v>
      </c>
      <c r="D61" s="49" t="s">
        <v>221</v>
      </c>
      <c r="E61" s="91">
        <v>-338.9</v>
      </c>
      <c r="F61" s="6"/>
      <c r="G61" s="6"/>
    </row>
    <row r="62" spans="1:7" ht="15.75">
      <c r="A62" s="87">
        <v>41308</v>
      </c>
      <c r="B62" s="51">
        <v>8015</v>
      </c>
      <c r="C62" s="58" t="s">
        <v>152</v>
      </c>
      <c r="D62" s="49" t="s">
        <v>222</v>
      </c>
      <c r="E62" s="91">
        <v>-117.99</v>
      </c>
      <c r="F62" s="6"/>
      <c r="G62" s="6"/>
    </row>
    <row r="63" spans="1:7" ht="15.75">
      <c r="A63" s="87">
        <v>41308</v>
      </c>
      <c r="B63" s="51">
        <v>8016</v>
      </c>
      <c r="C63" s="58" t="s">
        <v>217</v>
      </c>
      <c r="D63" s="49" t="s">
        <v>218</v>
      </c>
      <c r="E63" s="91">
        <v>-250</v>
      </c>
      <c r="F63" s="6"/>
      <c r="G63" s="6"/>
    </row>
    <row r="64" spans="1:7" ht="15.75">
      <c r="A64" s="87">
        <v>41308</v>
      </c>
      <c r="B64" s="51">
        <v>8017</v>
      </c>
      <c r="C64" s="49" t="s">
        <v>163</v>
      </c>
      <c r="D64" s="49" t="s">
        <v>223</v>
      </c>
      <c r="E64" s="82">
        <v>-297.72</v>
      </c>
      <c r="F64" s="6"/>
      <c r="G64" s="6"/>
    </row>
    <row r="65" spans="1:7" ht="15.75">
      <c r="A65" s="78">
        <v>41319</v>
      </c>
      <c r="B65" s="51">
        <v>8017</v>
      </c>
      <c r="C65" s="49" t="s">
        <v>225</v>
      </c>
      <c r="D65" s="49" t="s">
        <v>226</v>
      </c>
      <c r="E65" s="82">
        <v>-1600</v>
      </c>
      <c r="F65" s="6"/>
      <c r="G65" s="6"/>
    </row>
    <row r="66" spans="1:5" ht="15.75">
      <c r="A66" s="78"/>
      <c r="B66" s="51"/>
      <c r="C66" s="49"/>
      <c r="D66" s="49"/>
      <c r="E66" s="82"/>
    </row>
    <row r="67" spans="1:5" ht="15.75">
      <c r="A67" s="78"/>
      <c r="B67" s="51"/>
      <c r="C67" s="49"/>
      <c r="D67" s="49"/>
      <c r="E67" s="82"/>
    </row>
    <row r="68" spans="1:5" ht="15.75">
      <c r="A68" s="78"/>
      <c r="B68" s="51"/>
      <c r="C68" s="49"/>
      <c r="D68" s="49"/>
      <c r="E68" s="82"/>
    </row>
    <row r="69" spans="1:5" ht="15.75">
      <c r="A69" s="78"/>
      <c r="B69" s="51"/>
      <c r="C69" s="49"/>
      <c r="D69" s="49"/>
      <c r="E69" s="82"/>
    </row>
    <row r="70" spans="1:5" ht="15.75">
      <c r="A70" s="78"/>
      <c r="B70" s="51"/>
      <c r="C70" s="49"/>
      <c r="D70" s="49"/>
      <c r="E70" s="82"/>
    </row>
    <row r="71" spans="1:5" ht="15.75">
      <c r="A71" s="78"/>
      <c r="B71" s="51"/>
      <c r="C71" s="49"/>
      <c r="D71" s="49"/>
      <c r="E71" s="82"/>
    </row>
    <row r="72" spans="1:5" ht="15.75">
      <c r="A72" s="78"/>
      <c r="B72" s="51"/>
      <c r="C72" s="49"/>
      <c r="D72" s="49"/>
      <c r="E72" s="82"/>
    </row>
    <row r="73" spans="1:5" ht="15.75">
      <c r="A73" s="78"/>
      <c r="B73" s="51"/>
      <c r="C73" s="49"/>
      <c r="D73" s="49"/>
      <c r="E73" s="82"/>
    </row>
    <row r="74" spans="1:5" ht="15.75">
      <c r="A74" s="78"/>
      <c r="B74" s="51"/>
      <c r="C74" s="49"/>
      <c r="D74" s="49"/>
      <c r="E74" s="82"/>
    </row>
    <row r="75" spans="1:5" ht="15.75">
      <c r="A75" s="78"/>
      <c r="B75" s="51"/>
      <c r="C75" s="49"/>
      <c r="D75" s="49"/>
      <c r="E75" s="82"/>
    </row>
    <row r="76" spans="1:5" ht="15.75">
      <c r="A76" s="78"/>
      <c r="B76" s="51"/>
      <c r="C76" s="49"/>
      <c r="D76" s="49"/>
      <c r="E76" s="82"/>
    </row>
    <row r="77" spans="1:5" ht="15.75">
      <c r="A77" s="78"/>
      <c r="B77" s="51"/>
      <c r="C77" s="49"/>
      <c r="D77" s="49"/>
      <c r="E77" s="82"/>
    </row>
    <row r="78" spans="1:5" ht="15.75">
      <c r="A78" s="75"/>
      <c r="B78" s="51"/>
      <c r="C78" s="49"/>
      <c r="D78" s="49"/>
      <c r="E78" s="82"/>
    </row>
    <row r="79" spans="1:5" ht="15.75">
      <c r="A79" s="78"/>
      <c r="B79" s="51"/>
      <c r="C79" s="49"/>
      <c r="D79" s="49"/>
      <c r="E79" s="82"/>
    </row>
    <row r="80" spans="1:7" ht="15.75">
      <c r="A80" s="76"/>
      <c r="B80" s="51"/>
      <c r="C80" s="49"/>
      <c r="D80" s="46" t="s">
        <v>10</v>
      </c>
      <c r="E80" s="93">
        <f>SUM(E49:E79)</f>
        <v>-3500.9100000000003</v>
      </c>
      <c r="F80" s="6"/>
      <c r="G80" s="6"/>
    </row>
    <row r="81" spans="1:7" ht="15.75">
      <c r="A81" s="54"/>
      <c r="B81" s="51"/>
      <c r="C81" s="49"/>
      <c r="D81" s="46"/>
      <c r="E81" s="93"/>
      <c r="F81" s="6"/>
      <c r="G81" s="6"/>
    </row>
    <row r="82" spans="1:8" ht="16.5" thickBot="1">
      <c r="A82" s="70" t="s">
        <v>11</v>
      </c>
      <c r="B82" s="51"/>
      <c r="C82" s="56" t="s">
        <v>94</v>
      </c>
      <c r="D82" s="49"/>
      <c r="E82" s="94">
        <v>17765.41</v>
      </c>
      <c r="H82" s="22"/>
    </row>
    <row r="83" spans="1:8" ht="16.5" thickTop="1">
      <c r="A83" s="59"/>
      <c r="B83" s="57"/>
      <c r="C83" s="48" t="s">
        <v>12</v>
      </c>
      <c r="D83" s="49"/>
      <c r="E83" s="82"/>
      <c r="H83" s="22"/>
    </row>
    <row r="84" spans="1:8" ht="15.75">
      <c r="A84" s="59"/>
      <c r="B84" s="49"/>
      <c r="C84" s="48" t="s">
        <v>27</v>
      </c>
      <c r="D84" s="49"/>
      <c r="E84" s="82"/>
      <c r="H84" s="22"/>
    </row>
    <row r="85" spans="1:8" ht="15.75">
      <c r="A85" s="59"/>
      <c r="B85" s="49"/>
      <c r="C85" s="48" t="s">
        <v>95</v>
      </c>
      <c r="D85" s="49"/>
      <c r="E85" s="82"/>
      <c r="H85" s="22"/>
    </row>
    <row r="86" spans="1:8" ht="15.75">
      <c r="A86" s="59"/>
      <c r="B86" s="49"/>
      <c r="C86" s="48"/>
      <c r="D86" s="49"/>
      <c r="E86" s="82"/>
      <c r="H86" s="22"/>
    </row>
    <row r="87" spans="1:8" ht="15.75">
      <c r="A87" s="59"/>
      <c r="B87" s="49"/>
      <c r="C87" s="48"/>
      <c r="D87" s="49"/>
      <c r="E87" s="82"/>
      <c r="H87" s="22"/>
    </row>
    <row r="88" spans="1:8" ht="15.75">
      <c r="A88" s="59"/>
      <c r="B88" s="49"/>
      <c r="C88" s="49"/>
      <c r="D88" s="49"/>
      <c r="E88" s="82"/>
      <c r="H88" s="22"/>
    </row>
    <row r="89" spans="1:9" ht="15.75">
      <c r="A89" s="59"/>
      <c r="B89" s="49"/>
      <c r="C89" s="49"/>
      <c r="D89" s="49"/>
      <c r="E89" s="82"/>
      <c r="H89" s="22"/>
      <c r="I89" s="21"/>
    </row>
    <row r="90" spans="1:8" ht="15.75">
      <c r="A90" s="70" t="s">
        <v>15</v>
      </c>
      <c r="B90" s="51"/>
      <c r="C90" s="48" t="s">
        <v>94</v>
      </c>
      <c r="D90" s="49"/>
      <c r="E90" s="82">
        <v>7000.12</v>
      </c>
      <c r="H90" s="22"/>
    </row>
    <row r="91" spans="1:8" ht="15.75">
      <c r="A91" s="59"/>
      <c r="B91" s="49"/>
      <c r="C91" s="48" t="s">
        <v>28</v>
      </c>
      <c r="D91" s="49"/>
      <c r="E91" s="82"/>
      <c r="H91" s="22"/>
    </row>
    <row r="92" spans="1:8" ht="15.75">
      <c r="A92" s="59"/>
      <c r="B92" s="49"/>
      <c r="C92" s="48" t="s">
        <v>16</v>
      </c>
      <c r="D92" s="49"/>
      <c r="E92" s="82"/>
      <c r="H92" s="22"/>
    </row>
    <row r="93" spans="1:8" ht="16.5" thickBot="1">
      <c r="A93" s="59"/>
      <c r="B93" s="49"/>
      <c r="C93" s="48" t="s">
        <v>96</v>
      </c>
      <c r="D93" s="49"/>
      <c r="E93" s="94"/>
      <c r="H93" s="22"/>
    </row>
    <row r="94" spans="1:8" ht="16.5" thickTop="1">
      <c r="A94" s="59"/>
      <c r="B94" s="49"/>
      <c r="C94" s="49"/>
      <c r="D94" s="49"/>
      <c r="E94" s="63"/>
      <c r="H94" s="22"/>
    </row>
    <row r="95" spans="1:8" ht="15.75">
      <c r="A95" s="59"/>
      <c r="B95" s="49"/>
      <c r="C95" s="58"/>
      <c r="D95" s="49"/>
      <c r="E95" s="64"/>
      <c r="H95" s="22"/>
    </row>
    <row r="96" spans="1:8" ht="15.75">
      <c r="A96" s="59"/>
      <c r="B96" s="49"/>
      <c r="C96" s="58"/>
      <c r="D96" s="49"/>
      <c r="E96" s="64"/>
      <c r="H96" s="22"/>
    </row>
    <row r="97" spans="1:8" ht="15.75">
      <c r="A97" s="59"/>
      <c r="B97" s="51"/>
      <c r="C97" s="58"/>
      <c r="D97" s="49"/>
      <c r="E97" s="64"/>
      <c r="H97" s="22"/>
    </row>
    <row r="98" spans="1:8" ht="18.75">
      <c r="A98" s="79" t="s">
        <v>30</v>
      </c>
      <c r="B98" s="79"/>
      <c r="C98" s="79"/>
      <c r="D98" s="79"/>
      <c r="E98" s="79"/>
      <c r="H98" s="22"/>
    </row>
    <row r="99" spans="1:8" ht="18.75">
      <c r="A99" s="78"/>
      <c r="B99" s="72"/>
      <c r="C99" s="67"/>
      <c r="D99" s="79"/>
      <c r="E99" s="95"/>
      <c r="H99" s="22"/>
    </row>
    <row r="100" spans="1:8" ht="15.75">
      <c r="A100" s="78"/>
      <c r="B100" s="72"/>
      <c r="C100" s="49"/>
      <c r="D100" s="49"/>
      <c r="E100" s="96"/>
      <c r="H100" s="22"/>
    </row>
    <row r="101" spans="1:8" ht="15.75">
      <c r="A101" s="78"/>
      <c r="B101" s="72"/>
      <c r="C101" s="49"/>
      <c r="D101" s="49"/>
      <c r="E101" s="96"/>
      <c r="H101" s="22"/>
    </row>
    <row r="102" spans="1:8" ht="15.75">
      <c r="A102" s="78"/>
      <c r="B102" s="72"/>
      <c r="C102" s="49"/>
      <c r="D102" s="49"/>
      <c r="E102" s="96"/>
      <c r="H102" s="22"/>
    </row>
    <row r="103" spans="1:8" ht="15.75">
      <c r="A103" s="78"/>
      <c r="B103" s="72"/>
      <c r="C103" s="49"/>
      <c r="D103" s="49"/>
      <c r="E103" s="96"/>
      <c r="H103" s="22"/>
    </row>
    <row r="104" spans="1:8" ht="15.75">
      <c r="A104" s="78"/>
      <c r="B104" s="72"/>
      <c r="C104" s="49"/>
      <c r="D104" s="49"/>
      <c r="E104" s="96"/>
      <c r="H104" s="22"/>
    </row>
    <row r="105" spans="1:8" ht="15.75">
      <c r="A105" s="78"/>
      <c r="B105" s="72"/>
      <c r="C105" s="49"/>
      <c r="D105" s="49"/>
      <c r="E105" s="96"/>
      <c r="H105" s="22"/>
    </row>
    <row r="106" spans="1:8" ht="15.75">
      <c r="A106" s="78"/>
      <c r="B106" s="72"/>
      <c r="C106" s="49"/>
      <c r="D106" s="49"/>
      <c r="E106" s="96"/>
      <c r="H106" s="22"/>
    </row>
    <row r="107" spans="1:8" ht="15.75">
      <c r="A107" s="78"/>
      <c r="B107" s="72"/>
      <c r="C107" s="49"/>
      <c r="D107" s="49"/>
      <c r="E107" s="96"/>
      <c r="H107" s="22"/>
    </row>
    <row r="108" spans="1:8" ht="15.75">
      <c r="A108" s="78"/>
      <c r="B108" s="72"/>
      <c r="C108" s="49"/>
      <c r="D108" s="49"/>
      <c r="E108" s="96"/>
      <c r="H108" s="22"/>
    </row>
    <row r="109" spans="1:8" ht="15.75">
      <c r="A109" s="59"/>
      <c r="B109" s="49"/>
      <c r="C109" s="48"/>
      <c r="D109" s="49"/>
      <c r="E109" s="97">
        <f>SUM(E99:E108)</f>
        <v>0</v>
      </c>
      <c r="H109" s="22"/>
    </row>
    <row r="110" spans="1:5" ht="15.75">
      <c r="A110" s="54"/>
      <c r="B110" s="51"/>
      <c r="C110" s="49"/>
      <c r="D110" s="47"/>
      <c r="E110" s="63"/>
    </row>
    <row r="111" spans="1:5" ht="15.75">
      <c r="A111" s="54"/>
      <c r="B111" s="51"/>
      <c r="C111" s="49"/>
      <c r="D111" s="47"/>
      <c r="E111" s="63"/>
    </row>
    <row r="112" spans="1:5" ht="15.75">
      <c r="A112" s="54"/>
      <c r="B112" s="51"/>
      <c r="C112" s="49"/>
      <c r="D112" s="49"/>
      <c r="E112" s="63"/>
    </row>
    <row r="113" spans="1:5" ht="15.75">
      <c r="A113" s="54"/>
      <c r="B113" s="51"/>
      <c r="C113" s="49"/>
      <c r="D113" s="59"/>
      <c r="E113" s="63"/>
    </row>
    <row r="114" spans="1:8" ht="15.75">
      <c r="A114" s="59"/>
      <c r="B114" s="51"/>
      <c r="C114" s="49"/>
      <c r="D114" s="49"/>
      <c r="E114" s="63"/>
      <c r="F114" s="16"/>
      <c r="G114" s="16"/>
      <c r="H114" s="17"/>
    </row>
    <row r="115" spans="1:8" ht="15.75">
      <c r="A115" s="59"/>
      <c r="B115" s="49"/>
      <c r="C115" s="60"/>
      <c r="D115" s="60"/>
      <c r="E115" s="62"/>
      <c r="F115" s="16"/>
      <c r="G115" s="16"/>
      <c r="H115" s="17"/>
    </row>
    <row r="116" spans="2:4" ht="12.75">
      <c r="B116" s="2"/>
      <c r="C116" s="31"/>
      <c r="D116" s="32"/>
    </row>
    <row r="117" spans="2:4" ht="12.75">
      <c r="B117" s="42"/>
      <c r="C117" s="5"/>
      <c r="D117" s="5"/>
    </row>
    <row r="120" ht="12.75">
      <c r="C120" s="14"/>
    </row>
    <row r="122" ht="12.75">
      <c r="B122" s="2"/>
    </row>
    <row r="123" spans="3:4" ht="12.75">
      <c r="C123" s="5"/>
      <c r="D123" s="5"/>
    </row>
    <row r="126" ht="12.75">
      <c r="A126" s="73"/>
    </row>
    <row r="127" ht="12.75">
      <c r="A127" s="31"/>
    </row>
  </sheetData>
  <sheetProtection/>
  <mergeCells count="2">
    <mergeCell ref="A1:E1"/>
    <mergeCell ref="A40:B40"/>
  </mergeCells>
  <printOptions gridLines="1"/>
  <pageMargins left="0.2" right="0.2" top="0.25" bottom="0" header="0.3" footer="0.3"/>
  <pageSetup horizontalDpi="600" verticalDpi="600" orientation="portrait" paperSize="247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77">
      <selection activeCell="A86" sqref="A86:IV112"/>
    </sheetView>
  </sheetViews>
  <sheetFormatPr defaultColWidth="9.00390625" defaultRowHeight="14.25"/>
  <cols>
    <col min="1" max="1" width="9.75390625" style="14" customWidth="1"/>
    <col min="2" max="2" width="11.125" style="21" customWidth="1"/>
    <col min="3" max="3" width="31.875" style="2" customWidth="1"/>
    <col min="4" max="4" width="26.375" style="21" customWidth="1"/>
    <col min="5" max="5" width="15.75390625" style="65" customWidth="1"/>
    <col min="6" max="7" width="15.75390625" style="3" customWidth="1"/>
    <col min="8" max="8" width="11.50390625" style="4" customWidth="1"/>
    <col min="9" max="16384" width="9.00390625" style="2" customWidth="1"/>
  </cols>
  <sheetData>
    <row r="1" spans="1:8" ht="15.75">
      <c r="A1" s="193" t="s">
        <v>98</v>
      </c>
      <c r="B1" s="193"/>
      <c r="C1" s="193"/>
      <c r="D1" s="193"/>
      <c r="E1" s="193"/>
      <c r="F1" s="7"/>
      <c r="G1" s="7"/>
      <c r="H1" s="8"/>
    </row>
    <row r="2" spans="1:5" ht="33.75">
      <c r="A2" s="69" t="s">
        <v>0</v>
      </c>
      <c r="B2" s="45" t="s">
        <v>17</v>
      </c>
      <c r="C2" s="44" t="s">
        <v>29</v>
      </c>
      <c r="D2" s="90"/>
      <c r="E2" s="63" t="s">
        <v>1</v>
      </c>
    </row>
    <row r="3" spans="1:7" ht="15.75">
      <c r="A3" s="74"/>
      <c r="B3" s="66"/>
      <c r="C3" s="49"/>
      <c r="D3" s="51"/>
      <c r="E3" s="83"/>
      <c r="F3" s="6"/>
      <c r="G3" s="6"/>
    </row>
    <row r="4" spans="1:7" ht="15.75">
      <c r="A4" s="74"/>
      <c r="B4" s="53"/>
      <c r="C4" s="67"/>
      <c r="D4" s="51"/>
      <c r="E4" s="84"/>
      <c r="F4" s="11"/>
      <c r="G4" s="11"/>
    </row>
    <row r="5" spans="1:7" ht="15.75">
      <c r="A5" s="74"/>
      <c r="B5" s="53"/>
      <c r="C5" s="49"/>
      <c r="D5" s="51"/>
      <c r="E5" s="84"/>
      <c r="F5" s="11"/>
      <c r="G5" s="11"/>
    </row>
    <row r="6" spans="1:7" ht="15.75">
      <c r="A6" s="74"/>
      <c r="B6" s="53"/>
      <c r="C6" s="68"/>
      <c r="D6" s="51"/>
      <c r="E6" s="84"/>
      <c r="F6" s="29"/>
      <c r="G6" s="11"/>
    </row>
    <row r="7" spans="1:7" ht="15.75">
      <c r="A7" s="74"/>
      <c r="B7" s="53"/>
      <c r="C7" s="68"/>
      <c r="D7" s="51"/>
      <c r="E7" s="84"/>
      <c r="F7" s="29"/>
      <c r="G7" s="11"/>
    </row>
    <row r="8" spans="1:8" ht="15.75">
      <c r="A8" s="74"/>
      <c r="B8" s="50"/>
      <c r="C8" s="49"/>
      <c r="D8" s="51"/>
      <c r="E8" s="84"/>
      <c r="F8" s="29"/>
      <c r="G8" s="11"/>
      <c r="H8" s="13"/>
    </row>
    <row r="9" spans="1:8" ht="15.75">
      <c r="A9" s="74"/>
      <c r="B9" s="50"/>
      <c r="C9" s="49"/>
      <c r="D9" s="51"/>
      <c r="E9" s="84"/>
      <c r="F9" s="29"/>
      <c r="G9" s="11"/>
      <c r="H9" s="13"/>
    </row>
    <row r="10" spans="1:7" ht="15.75">
      <c r="A10" s="74"/>
      <c r="B10" s="50"/>
      <c r="C10" s="49"/>
      <c r="D10" s="51"/>
      <c r="E10" s="84"/>
      <c r="F10" s="29"/>
      <c r="G10" s="11"/>
    </row>
    <row r="11" spans="1:7" ht="15.75">
      <c r="A11" s="74"/>
      <c r="B11" s="50"/>
      <c r="C11" s="49"/>
      <c r="D11" s="51"/>
      <c r="E11" s="84"/>
      <c r="F11" s="29"/>
      <c r="G11" s="11"/>
    </row>
    <row r="12" spans="1:7" ht="15.75">
      <c r="A12" s="74"/>
      <c r="B12" s="50"/>
      <c r="C12" s="49"/>
      <c r="D12" s="51"/>
      <c r="E12" s="84"/>
      <c r="F12" s="29"/>
      <c r="G12" s="11"/>
    </row>
    <row r="13" spans="1:7" ht="15.75">
      <c r="A13" s="74"/>
      <c r="B13" s="50"/>
      <c r="C13" s="49"/>
      <c r="D13" s="51"/>
      <c r="E13" s="84"/>
      <c r="F13" s="29"/>
      <c r="G13" s="11"/>
    </row>
    <row r="14" spans="1:7" ht="15.75">
      <c r="A14" s="74"/>
      <c r="B14" s="50"/>
      <c r="C14" s="49"/>
      <c r="D14" s="51"/>
      <c r="E14" s="91"/>
      <c r="F14" s="29"/>
      <c r="G14" s="11"/>
    </row>
    <row r="15" spans="1:7" ht="15.75">
      <c r="A15" s="74"/>
      <c r="B15" s="50"/>
      <c r="C15" s="51"/>
      <c r="D15" s="51"/>
      <c r="E15" s="91"/>
      <c r="F15" s="29"/>
      <c r="G15" s="11"/>
    </row>
    <row r="16" spans="1:7" ht="15.75">
      <c r="A16" s="74"/>
      <c r="B16" s="50"/>
      <c r="C16" s="49"/>
      <c r="D16" s="51"/>
      <c r="E16" s="91"/>
      <c r="F16" s="29"/>
      <c r="G16" s="11"/>
    </row>
    <row r="17" spans="1:7" ht="15.75">
      <c r="A17" s="74"/>
      <c r="B17" s="50"/>
      <c r="C17" s="49"/>
      <c r="D17" s="51"/>
      <c r="E17" s="91"/>
      <c r="F17" s="29"/>
      <c r="G17" s="11"/>
    </row>
    <row r="18" spans="1:7" ht="15.75">
      <c r="A18" s="74"/>
      <c r="B18" s="50"/>
      <c r="C18" s="49"/>
      <c r="D18" s="51"/>
      <c r="E18" s="91"/>
      <c r="F18" s="29"/>
      <c r="G18" s="11"/>
    </row>
    <row r="19" spans="1:7" ht="15.75">
      <c r="A19" s="74"/>
      <c r="B19" s="50"/>
      <c r="C19" s="49"/>
      <c r="D19" s="51"/>
      <c r="E19" s="91"/>
      <c r="F19" s="29"/>
      <c r="G19" s="11"/>
    </row>
    <row r="20" spans="1:7" ht="15.75">
      <c r="A20" s="74"/>
      <c r="B20" s="50"/>
      <c r="C20" s="49"/>
      <c r="D20" s="51"/>
      <c r="E20" s="91"/>
      <c r="F20" s="29"/>
      <c r="G20" s="11"/>
    </row>
    <row r="21" spans="1:7" ht="15.75">
      <c r="A21" s="74"/>
      <c r="B21" s="50"/>
      <c r="C21" s="49"/>
      <c r="D21" s="51"/>
      <c r="E21" s="91"/>
      <c r="F21" s="29"/>
      <c r="G21" s="11"/>
    </row>
    <row r="22" spans="1:7" ht="15.75">
      <c r="A22" s="74"/>
      <c r="B22" s="50"/>
      <c r="C22" s="49"/>
      <c r="D22" s="51"/>
      <c r="E22" s="91"/>
      <c r="F22" s="29"/>
      <c r="G22" s="11"/>
    </row>
    <row r="23" spans="1:7" ht="15.75">
      <c r="A23" s="74"/>
      <c r="B23" s="50"/>
      <c r="C23" s="49"/>
      <c r="D23" s="51"/>
      <c r="E23" s="91"/>
      <c r="F23" s="29"/>
      <c r="G23" s="11"/>
    </row>
    <row r="24" spans="1:7" ht="15.75">
      <c r="A24" s="74"/>
      <c r="B24" s="50"/>
      <c r="C24" s="49"/>
      <c r="D24" s="51"/>
      <c r="E24" s="91"/>
      <c r="F24" s="29"/>
      <c r="G24" s="11"/>
    </row>
    <row r="25" spans="1:7" ht="15.75">
      <c r="A25" s="74"/>
      <c r="B25" s="50"/>
      <c r="C25" s="49"/>
      <c r="D25" s="51"/>
      <c r="E25" s="91"/>
      <c r="F25" s="29"/>
      <c r="G25" s="11"/>
    </row>
    <row r="26" spans="1:7" ht="15.75">
      <c r="A26" s="74"/>
      <c r="B26" s="50"/>
      <c r="C26" s="49"/>
      <c r="D26" s="51"/>
      <c r="E26" s="91"/>
      <c r="F26" s="29"/>
      <c r="G26" s="11"/>
    </row>
    <row r="27" spans="1:7" ht="15.75">
      <c r="A27" s="74"/>
      <c r="B27" s="50"/>
      <c r="C27" s="49"/>
      <c r="D27" s="51"/>
      <c r="E27" s="91"/>
      <c r="F27" s="29"/>
      <c r="G27" s="11"/>
    </row>
    <row r="28" spans="1:7" ht="15.75">
      <c r="A28" s="74"/>
      <c r="B28" s="50"/>
      <c r="C28" s="49"/>
      <c r="D28" s="51"/>
      <c r="E28" s="91"/>
      <c r="F28" s="29"/>
      <c r="G28" s="11"/>
    </row>
    <row r="29" spans="1:7" ht="15.75">
      <c r="A29" s="74"/>
      <c r="B29" s="50"/>
      <c r="C29" s="49"/>
      <c r="D29" s="51"/>
      <c r="E29" s="91"/>
      <c r="F29" s="29"/>
      <c r="G29" s="11"/>
    </row>
    <row r="30" spans="1:7" ht="15.75">
      <c r="A30" s="74"/>
      <c r="B30" s="50"/>
      <c r="C30" s="49"/>
      <c r="D30" s="51"/>
      <c r="E30" s="91"/>
      <c r="F30" s="29"/>
      <c r="G30" s="11"/>
    </row>
    <row r="31" spans="1:7" ht="15.75">
      <c r="A31" s="74"/>
      <c r="B31" s="50"/>
      <c r="C31" s="49"/>
      <c r="D31" s="51"/>
      <c r="E31" s="91"/>
      <c r="F31" s="29"/>
      <c r="G31" s="11"/>
    </row>
    <row r="32" spans="1:7" ht="15.75">
      <c r="A32" s="74"/>
      <c r="B32" s="50"/>
      <c r="C32" s="49"/>
      <c r="D32" s="51"/>
      <c r="E32" s="91"/>
      <c r="F32" s="29"/>
      <c r="G32" s="11"/>
    </row>
    <row r="33" spans="1:7" ht="15.75">
      <c r="A33" s="74"/>
      <c r="B33" s="50"/>
      <c r="C33" s="49"/>
      <c r="D33" s="51"/>
      <c r="E33" s="91"/>
      <c r="F33" s="29"/>
      <c r="G33" s="11"/>
    </row>
    <row r="34" spans="1:7" ht="15.75">
      <c r="A34" s="74"/>
      <c r="B34" s="50"/>
      <c r="C34" s="49"/>
      <c r="D34" s="51"/>
      <c r="E34" s="91"/>
      <c r="F34" s="29"/>
      <c r="G34" s="11"/>
    </row>
    <row r="35" spans="1:7" ht="15.75">
      <c r="A35" s="74"/>
      <c r="B35" s="50"/>
      <c r="C35" s="49"/>
      <c r="D35" s="51"/>
      <c r="E35" s="91"/>
      <c r="F35" s="29"/>
      <c r="G35" s="11"/>
    </row>
    <row r="36" spans="1:8" ht="15.75">
      <c r="A36" s="59"/>
      <c r="B36" s="51"/>
      <c r="D36" s="89" t="s">
        <v>2</v>
      </c>
      <c r="E36" s="92">
        <f>SUM(E3:E35)</f>
        <v>0</v>
      </c>
      <c r="F36" s="16"/>
      <c r="G36" s="16"/>
      <c r="H36" s="17"/>
    </row>
    <row r="37" spans="1:8" ht="15.75">
      <c r="A37" s="194" t="s">
        <v>22</v>
      </c>
      <c r="B37" s="194"/>
      <c r="C37" s="49"/>
      <c r="D37" s="46"/>
      <c r="E37" s="80"/>
      <c r="F37" s="16"/>
      <c r="G37" s="16"/>
      <c r="H37" s="17"/>
    </row>
    <row r="38" spans="1:8" ht="15.75">
      <c r="A38" s="87"/>
      <c r="B38" s="53"/>
      <c r="C38" s="49"/>
      <c r="D38" s="51"/>
      <c r="E38" s="85"/>
      <c r="F38" s="86"/>
      <c r="G38" s="16"/>
      <c r="H38" s="17"/>
    </row>
    <row r="39" spans="1:8" ht="15.75">
      <c r="A39" s="87"/>
      <c r="B39" s="53"/>
      <c r="C39" s="49"/>
      <c r="D39" s="51"/>
      <c r="E39" s="83"/>
      <c r="F39" s="86"/>
      <c r="G39" s="16"/>
      <c r="H39" s="17"/>
    </row>
    <row r="40" spans="1:8" ht="15.75">
      <c r="A40" s="87"/>
      <c r="B40" s="99"/>
      <c r="C40" s="49"/>
      <c r="D40" s="46"/>
      <c r="E40" s="80"/>
      <c r="F40" s="16"/>
      <c r="G40" s="16"/>
      <c r="H40" s="17"/>
    </row>
    <row r="41" spans="1:8" ht="15.75">
      <c r="A41" s="87"/>
      <c r="B41" s="78"/>
      <c r="C41" s="49"/>
      <c r="D41" s="46"/>
      <c r="E41" s="80"/>
      <c r="F41" s="16"/>
      <c r="G41" s="16"/>
      <c r="H41" s="17"/>
    </row>
    <row r="42" spans="1:8" ht="15.75">
      <c r="A42" s="54"/>
      <c r="B42" s="51"/>
      <c r="C42" s="51"/>
      <c r="D42" s="46" t="s">
        <v>24</v>
      </c>
      <c r="E42" s="92">
        <f>SUM(E38:E41)</f>
        <v>0</v>
      </c>
      <c r="F42" s="16"/>
      <c r="G42" s="16"/>
      <c r="H42" s="17"/>
    </row>
    <row r="43" spans="1:5" ht="15.75">
      <c r="A43" s="70" t="s">
        <v>25</v>
      </c>
      <c r="B43" s="48"/>
      <c r="C43" s="49"/>
      <c r="D43" s="51"/>
      <c r="E43" s="81"/>
    </row>
    <row r="44" spans="1:7" ht="15.75">
      <c r="A44" s="77"/>
      <c r="B44" s="55"/>
      <c r="C44" s="49" t="s">
        <v>48</v>
      </c>
      <c r="D44" s="51"/>
      <c r="E44" s="81"/>
      <c r="F44" s="2"/>
      <c r="G44" s="43"/>
    </row>
    <row r="45" spans="1:7" ht="15.75">
      <c r="A45" s="54"/>
      <c r="B45" s="51"/>
      <c r="C45" s="49" t="s">
        <v>26</v>
      </c>
      <c r="E45" s="82"/>
      <c r="F45" s="6"/>
      <c r="G45" s="6"/>
    </row>
    <row r="46" spans="1:8" ht="15.75">
      <c r="A46" s="54"/>
      <c r="B46" s="51"/>
      <c r="C46" s="49" t="s">
        <v>7</v>
      </c>
      <c r="E46" s="92"/>
      <c r="F46" s="6"/>
      <c r="G46" s="6"/>
      <c r="H46" s="15"/>
    </row>
    <row r="47" spans="1:8" ht="15.75">
      <c r="A47" s="54"/>
      <c r="B47" s="51"/>
      <c r="C47" s="49"/>
      <c r="E47" s="80"/>
      <c r="F47" s="6"/>
      <c r="G47" s="6"/>
      <c r="H47" s="15"/>
    </row>
    <row r="48" spans="1:7" ht="15.75">
      <c r="A48" s="54"/>
      <c r="B48" s="51"/>
      <c r="C48" s="49"/>
      <c r="D48" s="51"/>
      <c r="E48" s="82" t="s">
        <v>1</v>
      </c>
      <c r="F48" s="6"/>
      <c r="G48" s="6"/>
    </row>
    <row r="49" spans="1:7" ht="15.75">
      <c r="A49" s="71" t="s">
        <v>31</v>
      </c>
      <c r="B49" s="51" t="s">
        <v>9</v>
      </c>
      <c r="C49" s="98" t="s">
        <v>8</v>
      </c>
      <c r="D49" s="51"/>
      <c r="E49" s="82"/>
      <c r="F49" s="6"/>
      <c r="G49" s="6"/>
    </row>
    <row r="50" spans="1:7" ht="15.75">
      <c r="A50" s="87"/>
      <c r="B50" s="51"/>
      <c r="C50" s="49"/>
      <c r="D50" s="51"/>
      <c r="E50" s="91"/>
      <c r="F50" s="6"/>
      <c r="G50" s="6"/>
    </row>
    <row r="51" spans="1:7" ht="15.75">
      <c r="A51" s="87"/>
      <c r="B51" s="51"/>
      <c r="C51" s="58"/>
      <c r="D51" s="51"/>
      <c r="E51" s="91"/>
      <c r="F51" s="61"/>
      <c r="G51" s="6"/>
    </row>
    <row r="52" spans="1:7" ht="15.75">
      <c r="A52" s="87"/>
      <c r="B52" s="51"/>
      <c r="C52" s="58"/>
      <c r="D52" s="51"/>
      <c r="E52" s="91"/>
      <c r="F52" s="6"/>
      <c r="G52" s="43"/>
    </row>
    <row r="53" spans="1:7" ht="15.75">
      <c r="A53" s="87"/>
      <c r="B53" s="51"/>
      <c r="C53" s="58"/>
      <c r="D53" s="51"/>
      <c r="E53" s="91"/>
      <c r="F53" s="6"/>
      <c r="G53" s="43"/>
    </row>
    <row r="54" spans="1:7" ht="15.75">
      <c r="A54" s="87"/>
      <c r="B54" s="51"/>
      <c r="C54" s="58"/>
      <c r="D54" s="51"/>
      <c r="E54" s="91"/>
      <c r="F54" s="6"/>
      <c r="G54" s="6"/>
    </row>
    <row r="55" spans="1:7" ht="15.75">
      <c r="A55" s="87"/>
      <c r="B55" s="51"/>
      <c r="C55" s="58"/>
      <c r="D55" s="51"/>
      <c r="E55" s="91"/>
      <c r="F55" s="6"/>
      <c r="G55" s="6"/>
    </row>
    <row r="56" spans="1:7" ht="15.75">
      <c r="A56" s="87"/>
      <c r="B56" s="51"/>
      <c r="C56" s="58"/>
      <c r="D56" s="51"/>
      <c r="E56" s="91"/>
      <c r="F56" s="6"/>
      <c r="G56" s="6"/>
    </row>
    <row r="57" spans="1:7" ht="15.75">
      <c r="A57" s="87"/>
      <c r="B57" s="51"/>
      <c r="C57" s="58"/>
      <c r="D57" s="51"/>
      <c r="E57" s="91"/>
      <c r="F57" s="6"/>
      <c r="G57" s="6"/>
    </row>
    <row r="58" spans="1:7" ht="15.75">
      <c r="A58" s="87"/>
      <c r="B58" s="51"/>
      <c r="C58" s="58"/>
      <c r="D58" s="51"/>
      <c r="E58" s="91"/>
      <c r="F58" s="6"/>
      <c r="G58" s="6"/>
    </row>
    <row r="59" spans="1:7" ht="15.75">
      <c r="A59" s="87"/>
      <c r="B59" s="51"/>
      <c r="C59" s="58"/>
      <c r="D59" s="51"/>
      <c r="E59" s="91"/>
      <c r="F59" s="6"/>
      <c r="G59" s="6"/>
    </row>
    <row r="60" spans="1:7" ht="15.75">
      <c r="A60" s="87"/>
      <c r="B60" s="51"/>
      <c r="C60" s="58"/>
      <c r="D60" s="51"/>
      <c r="E60" s="91"/>
      <c r="F60" s="6"/>
      <c r="G60" s="6"/>
    </row>
    <row r="61" spans="1:7" ht="15.75">
      <c r="A61" s="87"/>
      <c r="B61" s="51"/>
      <c r="C61" s="58"/>
      <c r="D61" s="51"/>
      <c r="E61" s="91"/>
      <c r="F61" s="6"/>
      <c r="G61" s="6"/>
    </row>
    <row r="62" spans="1:7" ht="15.75">
      <c r="A62" s="87"/>
      <c r="B62" s="51"/>
      <c r="C62" s="58"/>
      <c r="D62" s="51"/>
      <c r="E62" s="91"/>
      <c r="F62" s="6"/>
      <c r="G62" s="6"/>
    </row>
    <row r="63" spans="1:7" ht="15.75">
      <c r="A63" s="87"/>
      <c r="B63" s="51"/>
      <c r="C63" s="58"/>
      <c r="D63" s="51"/>
      <c r="E63" s="91"/>
      <c r="F63" s="6"/>
      <c r="G63" s="6"/>
    </row>
    <row r="64" spans="1:7" ht="15.75">
      <c r="A64" s="87"/>
      <c r="B64" s="51"/>
      <c r="C64" s="58"/>
      <c r="D64" s="51"/>
      <c r="E64" s="82"/>
      <c r="F64" s="6"/>
      <c r="G64" s="6"/>
    </row>
    <row r="65" spans="1:7" ht="15.75">
      <c r="A65" s="87"/>
      <c r="B65" s="51"/>
      <c r="C65" s="49"/>
      <c r="D65" s="51"/>
      <c r="E65" s="82"/>
      <c r="F65" s="6"/>
      <c r="G65" s="6"/>
    </row>
    <row r="66" spans="1:7" ht="15.75">
      <c r="A66" s="87"/>
      <c r="B66" s="51"/>
      <c r="C66" s="49"/>
      <c r="D66" s="51"/>
      <c r="E66" s="82"/>
      <c r="F66" s="6"/>
      <c r="G66" s="6"/>
    </row>
    <row r="67" spans="1:5" ht="15.75">
      <c r="A67" s="87"/>
      <c r="B67" s="51"/>
      <c r="C67" s="49"/>
      <c r="D67" s="51"/>
      <c r="E67" s="82"/>
    </row>
    <row r="68" spans="1:5" ht="15.75">
      <c r="A68" s="87"/>
      <c r="B68" s="51"/>
      <c r="C68" s="49"/>
      <c r="D68" s="51"/>
      <c r="E68" s="82"/>
    </row>
    <row r="69" spans="1:5" ht="15.75">
      <c r="A69" s="87"/>
      <c r="B69" s="51"/>
      <c r="C69" s="49"/>
      <c r="D69" s="51"/>
      <c r="E69" s="82"/>
    </row>
    <row r="70" spans="1:7" ht="15.75">
      <c r="A70" s="76"/>
      <c r="B70" s="51"/>
      <c r="C70" s="49"/>
      <c r="D70" s="46" t="s">
        <v>10</v>
      </c>
      <c r="E70" s="133">
        <f>SUM(E50:E69)</f>
        <v>0</v>
      </c>
      <c r="F70" s="6"/>
      <c r="G70" s="6"/>
    </row>
    <row r="71" spans="1:7" ht="15.75">
      <c r="A71" s="54"/>
      <c r="B71" s="51"/>
      <c r="C71" s="49"/>
      <c r="D71" s="46"/>
      <c r="E71" s="80"/>
      <c r="F71" s="6"/>
      <c r="G71" s="6"/>
    </row>
    <row r="72" spans="1:8" ht="15.75">
      <c r="A72" s="70" t="s">
        <v>11</v>
      </c>
      <c r="B72" s="51"/>
      <c r="C72" s="59" t="s">
        <v>99</v>
      </c>
      <c r="D72" s="51"/>
      <c r="E72" s="80"/>
      <c r="H72" s="22"/>
    </row>
    <row r="73" spans="1:8" ht="15.75">
      <c r="A73" s="59"/>
      <c r="B73" s="57"/>
      <c r="C73" s="49" t="s">
        <v>12</v>
      </c>
      <c r="D73" s="51"/>
      <c r="E73" s="82">
        <f>E46</f>
        <v>0</v>
      </c>
      <c r="H73" s="22"/>
    </row>
    <row r="74" spans="1:8" ht="15.75">
      <c r="A74" s="59"/>
      <c r="B74" s="49"/>
      <c r="C74" s="49" t="s">
        <v>27</v>
      </c>
      <c r="D74" s="51"/>
      <c r="E74" s="82">
        <f>E70</f>
        <v>0</v>
      </c>
      <c r="H74" s="22"/>
    </row>
    <row r="75" spans="1:8" ht="16.5" thickBot="1">
      <c r="A75" s="59"/>
      <c r="B75" s="49"/>
      <c r="C75" s="49" t="s">
        <v>100</v>
      </c>
      <c r="D75" s="51"/>
      <c r="E75" s="94">
        <f>E72+E73+E74</f>
        <v>0</v>
      </c>
      <c r="H75" s="22"/>
    </row>
    <row r="76" spans="1:9" ht="16.5" thickTop="1">
      <c r="A76" s="59"/>
      <c r="B76" s="49"/>
      <c r="C76" s="49"/>
      <c r="D76" s="51"/>
      <c r="E76" s="82"/>
      <c r="H76" s="22"/>
      <c r="I76" s="21"/>
    </row>
    <row r="77" spans="1:8" ht="15.75">
      <c r="A77" s="70" t="s">
        <v>15</v>
      </c>
      <c r="B77" s="51"/>
      <c r="C77" s="49" t="s">
        <v>99</v>
      </c>
      <c r="D77" s="51"/>
      <c r="E77" s="82"/>
      <c r="H77" s="22"/>
    </row>
    <row r="78" spans="1:8" ht="15.75">
      <c r="A78" s="59"/>
      <c r="B78" s="49"/>
      <c r="C78" s="49" t="s">
        <v>28</v>
      </c>
      <c r="D78" s="51"/>
      <c r="E78" s="82"/>
      <c r="H78" s="22"/>
    </row>
    <row r="79" spans="1:8" ht="15.75">
      <c r="A79" s="59"/>
      <c r="B79" s="49"/>
      <c r="C79" s="49" t="s">
        <v>16</v>
      </c>
      <c r="D79" s="51"/>
      <c r="E79" s="82"/>
      <c r="H79" s="22"/>
    </row>
    <row r="80" spans="1:8" ht="16.5" thickBot="1">
      <c r="A80" s="59"/>
      <c r="B80" s="49"/>
      <c r="C80" s="49" t="s">
        <v>101</v>
      </c>
      <c r="D80" s="51"/>
      <c r="E80" s="94"/>
      <c r="H80" s="22"/>
    </row>
    <row r="81" spans="1:8" ht="16.5" thickTop="1">
      <c r="A81" s="59"/>
      <c r="B81" s="49"/>
      <c r="C81" s="49"/>
      <c r="D81" s="51"/>
      <c r="E81" s="63"/>
      <c r="H81" s="22"/>
    </row>
    <row r="82" spans="1:8" ht="15.75">
      <c r="A82" s="59"/>
      <c r="B82" s="49"/>
      <c r="C82" s="58"/>
      <c r="D82" s="51"/>
      <c r="E82" s="64"/>
      <c r="H82" s="22"/>
    </row>
    <row r="83" spans="1:8" ht="15.75">
      <c r="A83" s="59"/>
      <c r="B83" s="49"/>
      <c r="C83" s="58"/>
      <c r="D83" s="51"/>
      <c r="E83" s="64"/>
      <c r="H83" s="22"/>
    </row>
    <row r="84" spans="1:8" ht="15.75">
      <c r="A84" s="59"/>
      <c r="B84" s="51"/>
      <c r="C84" s="58"/>
      <c r="D84" s="51"/>
      <c r="E84" s="64"/>
      <c r="H84" s="22"/>
    </row>
    <row r="85" spans="1:8" ht="18.75">
      <c r="A85" s="195" t="s">
        <v>30</v>
      </c>
      <c r="B85" s="195"/>
      <c r="C85" s="195"/>
      <c r="D85" s="195"/>
      <c r="E85" s="195"/>
      <c r="H85" s="22"/>
    </row>
    <row r="86" spans="1:8" ht="18.75">
      <c r="A86" s="87"/>
      <c r="B86" s="78"/>
      <c r="C86" s="67"/>
      <c r="D86" s="123"/>
      <c r="E86" s="114"/>
      <c r="H86" s="22"/>
    </row>
    <row r="87" spans="1:8" ht="15.75">
      <c r="A87" s="87"/>
      <c r="B87" s="78"/>
      <c r="C87" s="49"/>
      <c r="D87" s="51"/>
      <c r="E87" s="109"/>
      <c r="H87" s="22"/>
    </row>
    <row r="88" spans="1:8" ht="15.75">
      <c r="A88" s="87"/>
      <c r="B88" s="78"/>
      <c r="C88" s="49"/>
      <c r="D88" s="51"/>
      <c r="E88" s="109"/>
      <c r="H88" s="22"/>
    </row>
    <row r="89" spans="1:8" ht="15.75">
      <c r="A89" s="87"/>
      <c r="B89" s="78"/>
      <c r="C89" s="49"/>
      <c r="D89" s="51"/>
      <c r="E89" s="109"/>
      <c r="H89" s="22"/>
    </row>
    <row r="90" spans="1:8" ht="15.75">
      <c r="A90" s="87"/>
      <c r="B90" s="78"/>
      <c r="C90" s="49"/>
      <c r="D90" s="51"/>
      <c r="E90" s="109"/>
      <c r="H90" s="22"/>
    </row>
    <row r="91" spans="1:8" ht="15.75">
      <c r="A91" s="87"/>
      <c r="B91" s="78"/>
      <c r="C91" s="49"/>
      <c r="D91" s="51"/>
      <c r="E91" s="109"/>
      <c r="H91" s="22"/>
    </row>
    <row r="92" spans="1:8" ht="15.75">
      <c r="A92" s="87"/>
      <c r="B92" s="78"/>
      <c r="C92" s="49"/>
      <c r="D92" s="51"/>
      <c r="E92" s="109"/>
      <c r="H92" s="22"/>
    </row>
    <row r="93" spans="1:8" ht="15.75">
      <c r="A93" s="87"/>
      <c r="B93" s="78"/>
      <c r="C93" s="49"/>
      <c r="D93" s="51"/>
      <c r="E93" s="109"/>
      <c r="H93" s="22"/>
    </row>
    <row r="94" spans="1:8" ht="15.75">
      <c r="A94" s="87"/>
      <c r="B94" s="78"/>
      <c r="C94" s="49"/>
      <c r="D94" s="51"/>
      <c r="E94" s="109"/>
      <c r="H94" s="22"/>
    </row>
    <row r="95" spans="1:8" ht="15.75">
      <c r="A95" s="87"/>
      <c r="B95" s="78"/>
      <c r="C95" s="49"/>
      <c r="D95" s="51"/>
      <c r="E95" s="109"/>
      <c r="H95" s="22"/>
    </row>
    <row r="96" spans="1:8" ht="15.75">
      <c r="A96" s="87"/>
      <c r="B96" s="51"/>
      <c r="C96" s="58"/>
      <c r="D96" s="51"/>
      <c r="E96" s="110"/>
      <c r="H96" s="22"/>
    </row>
    <row r="97" spans="1:8" ht="15.75">
      <c r="A97" s="87"/>
      <c r="B97" s="51"/>
      <c r="C97" s="58"/>
      <c r="D97" s="51"/>
      <c r="E97" s="110"/>
      <c r="H97" s="22"/>
    </row>
    <row r="98" spans="1:8" ht="15.75">
      <c r="A98" s="87"/>
      <c r="B98" s="51"/>
      <c r="C98" s="58"/>
      <c r="D98" s="51"/>
      <c r="E98" s="110"/>
      <c r="H98" s="22"/>
    </row>
    <row r="99" spans="1:8" ht="15.75">
      <c r="A99" s="87"/>
      <c r="B99" s="51"/>
      <c r="C99" s="58"/>
      <c r="D99" s="51"/>
      <c r="E99" s="110"/>
      <c r="H99" s="22"/>
    </row>
    <row r="100" spans="1:8" ht="15.75">
      <c r="A100" s="87"/>
      <c r="B100" s="51"/>
      <c r="C100" s="58"/>
      <c r="D100" s="51"/>
      <c r="E100" s="110"/>
      <c r="H100" s="22"/>
    </row>
    <row r="101" spans="1:5" ht="15.75">
      <c r="A101" s="87"/>
      <c r="B101" s="51"/>
      <c r="C101" s="58"/>
      <c r="D101" s="51"/>
      <c r="E101" s="110"/>
    </row>
    <row r="102" spans="1:5" ht="15.75">
      <c r="A102" s="87"/>
      <c r="B102" s="51"/>
      <c r="C102" s="58"/>
      <c r="D102" s="51"/>
      <c r="E102" s="110"/>
    </row>
    <row r="103" spans="1:5" ht="15.75">
      <c r="A103" s="87"/>
      <c r="B103" s="51"/>
      <c r="C103" s="58"/>
      <c r="D103" s="51"/>
      <c r="E103" s="110"/>
    </row>
    <row r="104" spans="1:5" ht="15.75">
      <c r="A104" s="87"/>
      <c r="B104" s="51"/>
      <c r="C104" s="58"/>
      <c r="D104" s="51"/>
      <c r="E104" s="110"/>
    </row>
    <row r="105" spans="1:8" ht="15.75">
      <c r="A105" s="87"/>
      <c r="B105" s="51"/>
      <c r="C105" s="58"/>
      <c r="D105" s="51"/>
      <c r="E105" s="110"/>
      <c r="F105" s="16"/>
      <c r="G105" s="16"/>
      <c r="H105" s="17"/>
    </row>
    <row r="106" spans="1:8" ht="15.75">
      <c r="A106" s="87"/>
      <c r="B106" s="51"/>
      <c r="C106" s="58"/>
      <c r="D106" s="51"/>
      <c r="E106" s="110"/>
      <c r="F106" s="16"/>
      <c r="G106" s="16"/>
      <c r="H106" s="17"/>
    </row>
    <row r="107" spans="1:5" ht="15.75">
      <c r="A107" s="87"/>
      <c r="B107" s="51"/>
      <c r="C107" s="58"/>
      <c r="D107" s="51"/>
      <c r="E107" s="109"/>
    </row>
    <row r="108" spans="1:5" ht="15.75">
      <c r="A108" s="87"/>
      <c r="B108" s="51"/>
      <c r="C108" s="49"/>
      <c r="D108" s="51"/>
      <c r="E108" s="109"/>
    </row>
    <row r="109" spans="1:5" ht="15.75">
      <c r="A109" s="87"/>
      <c r="B109" s="51"/>
      <c r="C109" s="49"/>
      <c r="D109" s="51"/>
      <c r="E109" s="109"/>
    </row>
    <row r="110" spans="1:5" ht="15.75">
      <c r="A110" s="87"/>
      <c r="B110" s="51"/>
      <c r="C110" s="49"/>
      <c r="D110" s="51"/>
      <c r="E110" s="109"/>
    </row>
    <row r="111" spans="1:9" s="3" customFormat="1" ht="15.75">
      <c r="A111" s="87"/>
      <c r="B111" s="51"/>
      <c r="C111" s="49"/>
      <c r="D111" s="51"/>
      <c r="E111" s="109"/>
      <c r="H111" s="4"/>
      <c r="I111" s="2"/>
    </row>
    <row r="112" spans="1:5" ht="15.75">
      <c r="A112" s="59"/>
      <c r="B112" s="49"/>
      <c r="C112" s="49"/>
      <c r="D112" s="51"/>
      <c r="E112" s="97"/>
    </row>
    <row r="113" spans="1:5" ht="15.75">
      <c r="A113" s="54"/>
      <c r="B113" s="51"/>
      <c r="C113" s="49"/>
      <c r="D113" s="88"/>
      <c r="E113" s="63"/>
    </row>
    <row r="114" spans="1:5" ht="15.75">
      <c r="A114" s="54"/>
      <c r="B114" s="51"/>
      <c r="C114" s="49"/>
      <c r="D114" s="88"/>
      <c r="E114" s="63"/>
    </row>
    <row r="115" spans="1:5" ht="15.75">
      <c r="A115" s="54"/>
      <c r="B115" s="51"/>
      <c r="C115" s="49"/>
      <c r="D115" s="51"/>
      <c r="E115" s="63"/>
    </row>
    <row r="116" spans="1:5" ht="15.75">
      <c r="A116" s="54"/>
      <c r="B116" s="51"/>
      <c r="C116" s="49"/>
      <c r="D116" s="54"/>
      <c r="E116" s="63"/>
    </row>
    <row r="117" spans="1:5" ht="15.75">
      <c r="A117" s="59"/>
      <c r="B117" s="51"/>
      <c r="C117" s="49"/>
      <c r="D117" s="51"/>
      <c r="E117" s="63"/>
    </row>
    <row r="118" spans="1:5" ht="15.75">
      <c r="A118" s="59"/>
      <c r="B118" s="49"/>
      <c r="C118" s="60"/>
      <c r="D118" s="57"/>
      <c r="E118" s="62"/>
    </row>
    <row r="119" spans="2:4" ht="12.75">
      <c r="B119" s="2"/>
      <c r="C119" s="31"/>
      <c r="D119" s="42"/>
    </row>
    <row r="120" spans="2:4" ht="12.75">
      <c r="B120" s="42"/>
      <c r="D120" s="20"/>
    </row>
    <row r="123" ht="12.75">
      <c r="C123" s="14"/>
    </row>
    <row r="125" ht="12.75">
      <c r="B125" s="2"/>
    </row>
    <row r="126" ht="12.75">
      <c r="D126" s="20"/>
    </row>
    <row r="129" ht="12.75">
      <c r="A129" s="73"/>
    </row>
    <row r="130" ht="12.75">
      <c r="A130" s="31"/>
    </row>
  </sheetData>
  <sheetProtection/>
  <mergeCells count="3">
    <mergeCell ref="A1:E1"/>
    <mergeCell ref="A37:B37"/>
    <mergeCell ref="A85:E85"/>
  </mergeCells>
  <printOptions gridLines="1"/>
  <pageMargins left="0.2" right="0.2" top="0.25" bottom="0" header="0.3" footer="0.3"/>
  <pageSetup horizontalDpi="600" verticalDpi="600" orientation="portrait" paperSize="247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89" sqref="A89:IV89"/>
    </sheetView>
  </sheetViews>
  <sheetFormatPr defaultColWidth="9.00390625" defaultRowHeight="14.25"/>
  <cols>
    <col min="1" max="1" width="9.75390625" style="14" customWidth="1"/>
    <col min="2" max="2" width="11.125" style="21" customWidth="1"/>
    <col min="3" max="3" width="30.125" style="2" customWidth="1"/>
    <col min="4" max="4" width="26.125" style="21" customWidth="1"/>
    <col min="5" max="5" width="15.75390625" style="115" customWidth="1"/>
    <col min="6" max="7" width="15.75390625" style="3" customWidth="1"/>
    <col min="8" max="8" width="11.50390625" style="4" customWidth="1"/>
    <col min="9" max="16384" width="9.00390625" style="2" customWidth="1"/>
  </cols>
  <sheetData>
    <row r="1" spans="1:8" ht="15.75">
      <c r="A1" s="193" t="s">
        <v>102</v>
      </c>
      <c r="B1" s="193"/>
      <c r="C1" s="193"/>
      <c r="D1" s="193"/>
      <c r="E1" s="193"/>
      <c r="F1" s="7"/>
      <c r="G1" s="7"/>
      <c r="H1" s="8"/>
    </row>
    <row r="2" spans="1:5" ht="33.75">
      <c r="A2" s="69" t="s">
        <v>0</v>
      </c>
      <c r="B2" s="45" t="s">
        <v>17</v>
      </c>
      <c r="C2" s="98" t="s">
        <v>29</v>
      </c>
      <c r="D2" s="90"/>
      <c r="E2" s="96" t="s">
        <v>1</v>
      </c>
    </row>
    <row r="3" spans="1:7" ht="15.75">
      <c r="A3" s="87"/>
      <c r="B3" s="105"/>
      <c r="C3" s="100"/>
      <c r="D3" s="2"/>
      <c r="E3" s="107"/>
      <c r="F3" s="11"/>
      <c r="G3" s="6"/>
    </row>
    <row r="4" spans="1:7" ht="15.75">
      <c r="A4" s="87"/>
      <c r="B4" s="78"/>
      <c r="C4" s="100"/>
      <c r="D4" s="2"/>
      <c r="E4" s="107"/>
      <c r="F4" s="11"/>
      <c r="G4" s="11"/>
    </row>
    <row r="5" spans="1:7" ht="15.75">
      <c r="A5" s="87"/>
      <c r="B5" s="78"/>
      <c r="C5" s="100"/>
      <c r="D5" s="2"/>
      <c r="E5" s="107"/>
      <c r="F5" s="11"/>
      <c r="G5" s="11"/>
    </row>
    <row r="6" spans="1:7" ht="15.75">
      <c r="A6" s="87"/>
      <c r="B6" s="78"/>
      <c r="C6" s="100"/>
      <c r="D6" s="2"/>
      <c r="E6" s="107"/>
      <c r="F6" s="11"/>
      <c r="G6" s="11"/>
    </row>
    <row r="7" spans="1:7" ht="15.75">
      <c r="A7" s="87"/>
      <c r="B7" s="78"/>
      <c r="C7" s="100"/>
      <c r="D7" s="2"/>
      <c r="E7" s="107"/>
      <c r="F7" s="103"/>
      <c r="G7" s="11"/>
    </row>
    <row r="8" spans="1:8" ht="15.75">
      <c r="A8" s="87"/>
      <c r="B8" s="78"/>
      <c r="C8" s="100"/>
      <c r="D8" s="2"/>
      <c r="E8" s="107"/>
      <c r="F8" s="11"/>
      <c r="G8" s="11"/>
      <c r="H8" s="13"/>
    </row>
    <row r="9" spans="1:8" ht="15.75">
      <c r="A9" s="87"/>
      <c r="B9" s="78"/>
      <c r="C9" s="100"/>
      <c r="D9" s="2"/>
      <c r="E9" s="107"/>
      <c r="F9" s="11"/>
      <c r="G9" s="11"/>
      <c r="H9" s="13"/>
    </row>
    <row r="10" spans="1:7" ht="15.75">
      <c r="A10" s="87"/>
      <c r="B10" s="78"/>
      <c r="C10" s="100"/>
      <c r="D10" s="2"/>
      <c r="E10" s="107"/>
      <c r="F10" s="11"/>
      <c r="G10" s="11"/>
    </row>
    <row r="11" spans="1:7" ht="15.75">
      <c r="A11" s="87"/>
      <c r="B11" s="78"/>
      <c r="C11" s="100"/>
      <c r="D11" s="2"/>
      <c r="E11" s="107"/>
      <c r="F11" s="104"/>
      <c r="G11" s="11"/>
    </row>
    <row r="12" spans="1:7" ht="15.75">
      <c r="A12" s="87"/>
      <c r="B12" s="78"/>
      <c r="C12" s="102"/>
      <c r="D12" s="2"/>
      <c r="E12" s="107"/>
      <c r="F12" s="104"/>
      <c r="G12" s="11"/>
    </row>
    <row r="13" spans="1:7" ht="15.75">
      <c r="A13" s="87"/>
      <c r="B13" s="78"/>
      <c r="C13" s="102"/>
      <c r="D13" s="2"/>
      <c r="E13" s="107"/>
      <c r="F13" s="104"/>
      <c r="G13" s="11"/>
    </row>
    <row r="14" spans="1:7" ht="15.75">
      <c r="A14" s="87"/>
      <c r="B14" s="106"/>
      <c r="C14" s="101"/>
      <c r="D14" s="2"/>
      <c r="E14" s="107"/>
      <c r="F14" s="104"/>
      <c r="G14" s="11"/>
    </row>
    <row r="15" spans="1:7" ht="15.75">
      <c r="A15" s="87"/>
      <c r="B15" s="106"/>
      <c r="C15" s="101"/>
      <c r="D15" s="2"/>
      <c r="E15" s="107"/>
      <c r="F15" s="104"/>
      <c r="G15" s="11"/>
    </row>
    <row r="16" spans="1:7" ht="15.75">
      <c r="A16" s="87"/>
      <c r="B16" s="106"/>
      <c r="C16" s="101"/>
      <c r="D16" s="2"/>
      <c r="E16" s="107"/>
      <c r="F16" s="104"/>
      <c r="G16" s="11"/>
    </row>
    <row r="17" spans="1:7" ht="15.75">
      <c r="A17" s="87"/>
      <c r="B17" s="106"/>
      <c r="C17" s="101"/>
      <c r="D17" s="2"/>
      <c r="E17" s="107"/>
      <c r="F17" s="11"/>
      <c r="G17" s="11"/>
    </row>
    <row r="18" spans="1:7" ht="15.75">
      <c r="A18" s="87"/>
      <c r="B18" s="106"/>
      <c r="C18" s="101"/>
      <c r="D18" s="2"/>
      <c r="E18" s="107"/>
      <c r="F18" s="11"/>
      <c r="G18" s="11"/>
    </row>
    <row r="19" spans="1:7" ht="15.75">
      <c r="A19" s="87"/>
      <c r="B19" s="106"/>
      <c r="C19" s="101"/>
      <c r="D19" s="2"/>
      <c r="E19" s="107"/>
      <c r="F19" s="11"/>
      <c r="G19" s="11"/>
    </row>
    <row r="20" spans="1:7" ht="15.75">
      <c r="A20" s="87"/>
      <c r="B20" s="106"/>
      <c r="C20" s="101"/>
      <c r="D20" s="2"/>
      <c r="E20" s="107"/>
      <c r="F20" s="11"/>
      <c r="G20" s="11"/>
    </row>
    <row r="21" spans="1:7" ht="15.75">
      <c r="A21" s="87"/>
      <c r="B21" s="106"/>
      <c r="C21" s="101"/>
      <c r="D21" s="2"/>
      <c r="E21" s="107"/>
      <c r="F21" s="11"/>
      <c r="G21" s="11"/>
    </row>
    <row r="22" spans="1:7" ht="15.75">
      <c r="A22" s="87"/>
      <c r="B22" s="106"/>
      <c r="C22" s="101"/>
      <c r="D22" s="2"/>
      <c r="E22" s="107"/>
      <c r="F22" s="11"/>
      <c r="G22" s="11"/>
    </row>
    <row r="23" spans="1:7" ht="15.75">
      <c r="A23" s="87"/>
      <c r="B23" s="106"/>
      <c r="C23" s="101"/>
      <c r="D23" s="2"/>
      <c r="E23" s="107"/>
      <c r="F23" s="11"/>
      <c r="G23" s="11"/>
    </row>
    <row r="24" spans="1:7" ht="15.75">
      <c r="A24" s="87"/>
      <c r="B24" s="106"/>
      <c r="C24" s="101"/>
      <c r="D24" s="2"/>
      <c r="E24" s="107"/>
      <c r="F24" s="11"/>
      <c r="G24" s="11"/>
    </row>
    <row r="25" spans="1:7" ht="15.75">
      <c r="A25" s="87"/>
      <c r="B25" s="106"/>
      <c r="C25" s="101"/>
      <c r="D25" s="2"/>
      <c r="E25" s="107"/>
      <c r="F25" s="11"/>
      <c r="G25" s="11"/>
    </row>
    <row r="26" spans="1:7" ht="15.75">
      <c r="A26" s="87"/>
      <c r="B26" s="106"/>
      <c r="C26" s="101"/>
      <c r="D26" s="2"/>
      <c r="E26" s="107"/>
      <c r="F26" s="11"/>
      <c r="G26" s="11"/>
    </row>
    <row r="27" spans="1:7" ht="15.75">
      <c r="A27" s="87"/>
      <c r="B27" s="106"/>
      <c r="C27" s="101"/>
      <c r="D27" s="2"/>
      <c r="E27" s="107"/>
      <c r="F27" s="11"/>
      <c r="G27" s="11"/>
    </row>
    <row r="28" spans="1:7" ht="15.75">
      <c r="A28" s="87"/>
      <c r="B28" s="106"/>
      <c r="C28" s="101"/>
      <c r="D28" s="2"/>
      <c r="E28" s="107"/>
      <c r="F28" s="11"/>
      <c r="G28" s="11"/>
    </row>
    <row r="29" spans="1:7" ht="15.75">
      <c r="A29" s="87"/>
      <c r="B29" s="106"/>
      <c r="C29" s="101"/>
      <c r="D29" s="2"/>
      <c r="E29" s="107"/>
      <c r="F29" s="11"/>
      <c r="G29" s="96"/>
    </row>
    <row r="30" spans="1:7" ht="15.75">
      <c r="A30" s="87"/>
      <c r="B30" s="106"/>
      <c r="C30" s="101"/>
      <c r="D30" s="2"/>
      <c r="E30" s="107"/>
      <c r="F30" s="11"/>
      <c r="G30" s="11"/>
    </row>
    <row r="31" spans="1:7" ht="15.75">
      <c r="A31" s="87"/>
      <c r="B31" s="106"/>
      <c r="C31" s="101"/>
      <c r="D31" s="2"/>
      <c r="E31" s="107"/>
      <c r="F31" s="11"/>
      <c r="G31" s="11"/>
    </row>
    <row r="32" spans="1:7" ht="15.75">
      <c r="A32" s="87"/>
      <c r="B32" s="106"/>
      <c r="C32" s="101"/>
      <c r="D32" s="2"/>
      <c r="E32" s="107"/>
      <c r="F32" s="11"/>
      <c r="G32" s="11"/>
    </row>
    <row r="33" spans="1:7" ht="15.75">
      <c r="A33" s="87"/>
      <c r="B33" s="106"/>
      <c r="C33" s="101"/>
      <c r="D33" s="2"/>
      <c r="E33" s="107"/>
      <c r="F33" s="11"/>
      <c r="G33" s="11"/>
    </row>
    <row r="34" spans="1:7" ht="15.75">
      <c r="A34" s="87"/>
      <c r="B34" s="106"/>
      <c r="C34" s="101"/>
      <c r="D34" s="2"/>
      <c r="E34" s="107"/>
      <c r="F34" s="11"/>
      <c r="G34" s="11"/>
    </row>
    <row r="35" spans="1:8" ht="15.75">
      <c r="A35" s="87"/>
      <c r="B35" s="51"/>
      <c r="C35" s="101"/>
      <c r="D35" s="89"/>
      <c r="E35" s="96"/>
      <c r="F35" s="2"/>
      <c r="G35"/>
      <c r="H35" s="17"/>
    </row>
    <row r="36" spans="1:8" ht="15.75">
      <c r="A36" s="87"/>
      <c r="B36" s="51"/>
      <c r="C36" s="49"/>
      <c r="D36" s="89"/>
      <c r="E36" s="117"/>
      <c r="F36" s="117"/>
      <c r="G36"/>
      <c r="H36" s="17"/>
    </row>
    <row r="37" spans="1:8" ht="15.75">
      <c r="A37" s="59"/>
      <c r="B37" s="51"/>
      <c r="C37" s="48" t="s">
        <v>41</v>
      </c>
      <c r="D37" s="89"/>
      <c r="E37" s="92">
        <f>SUM(E3:E36)</f>
        <v>0</v>
      </c>
      <c r="F37" s="117"/>
      <c r="G37"/>
      <c r="H37" s="17"/>
    </row>
    <row r="38" spans="1:8" ht="15.75">
      <c r="A38" s="122" t="s">
        <v>22</v>
      </c>
      <c r="B38" s="122"/>
      <c r="C38" s="49"/>
      <c r="D38" s="46"/>
      <c r="E38" s="96"/>
      <c r="F38" s="117"/>
      <c r="G38"/>
      <c r="H38" s="17"/>
    </row>
    <row r="39" spans="1:8" ht="15.75">
      <c r="A39" s="87"/>
      <c r="B39" s="106"/>
      <c r="C39" s="101"/>
      <c r="D39" s="2"/>
      <c r="E39" s="86"/>
      <c r="F39" s="117"/>
      <c r="G39"/>
      <c r="H39" s="17"/>
    </row>
    <row r="40" spans="1:8" ht="15.75">
      <c r="A40" s="87"/>
      <c r="B40" s="106"/>
      <c r="C40" s="101"/>
      <c r="D40" s="2"/>
      <c r="E40" s="118"/>
      <c r="F40" s="117"/>
      <c r="G40"/>
      <c r="H40" s="17"/>
    </row>
    <row r="41" spans="1:8" ht="15.75">
      <c r="A41" s="87"/>
      <c r="B41" s="106"/>
      <c r="C41" s="101"/>
      <c r="D41" s="2"/>
      <c r="E41" s="118"/>
      <c r="F41" s="117"/>
      <c r="G41"/>
      <c r="H41" s="17"/>
    </row>
    <row r="42" spans="1:8" ht="15.75">
      <c r="A42" s="87"/>
      <c r="B42" s="106"/>
      <c r="C42" s="101"/>
      <c r="D42" s="2"/>
      <c r="E42" s="96"/>
      <c r="F42" s="117"/>
      <c r="G42"/>
      <c r="H42" s="17"/>
    </row>
    <row r="43" spans="1:8" ht="15.75">
      <c r="A43" s="87"/>
      <c r="B43" s="106"/>
      <c r="C43" s="101"/>
      <c r="D43" s="2"/>
      <c r="E43" s="117"/>
      <c r="F43" s="117"/>
      <c r="G43"/>
      <c r="H43" s="17"/>
    </row>
    <row r="44" spans="1:8" ht="15.75">
      <c r="A44" s="87"/>
      <c r="B44" s="106"/>
      <c r="C44" s="101"/>
      <c r="D44" s="2"/>
      <c r="E44" s="117"/>
      <c r="F44" s="117"/>
      <c r="G44"/>
      <c r="H44" s="17"/>
    </row>
    <row r="45" spans="1:8" ht="15.75">
      <c r="A45" s="87"/>
      <c r="B45" s="106"/>
      <c r="C45" s="101"/>
      <c r="D45" s="49"/>
      <c r="E45" s="117"/>
      <c r="F45" s="117"/>
      <c r="G45"/>
      <c r="H45" s="17"/>
    </row>
    <row r="46" spans="1:8" ht="15.75">
      <c r="A46" s="87"/>
      <c r="B46" s="106"/>
      <c r="C46" s="101"/>
      <c r="D46" s="2"/>
      <c r="E46" s="117"/>
      <c r="F46" s="117"/>
      <c r="G46"/>
      <c r="H46" s="17"/>
    </row>
    <row r="47" spans="1:8" ht="15.75">
      <c r="A47" s="54"/>
      <c r="B47" s="51"/>
      <c r="C47" s="51" t="s">
        <v>43</v>
      </c>
      <c r="D47" s="46"/>
      <c r="E47" s="97">
        <f>SUM(E39:E46)</f>
        <v>0</v>
      </c>
      <c r="F47" s="117"/>
      <c r="G47"/>
      <c r="H47" s="17"/>
    </row>
    <row r="48" spans="1:8" ht="15.75">
      <c r="A48" s="59"/>
      <c r="B48" s="51"/>
      <c r="D48" s="89"/>
      <c r="E48" s="96"/>
      <c r="F48" s="117"/>
      <c r="G48"/>
      <c r="H48" s="17"/>
    </row>
    <row r="49" spans="1:9" ht="15.75">
      <c r="A49" s="70" t="s">
        <v>25</v>
      </c>
      <c r="B49" s="48"/>
      <c r="C49" s="49"/>
      <c r="D49" s="89"/>
      <c r="E49" s="96"/>
      <c r="G49" s="16"/>
      <c r="H49" s="16"/>
      <c r="I49" s="17"/>
    </row>
    <row r="50" spans="1:8" ht="15.75">
      <c r="A50" s="119"/>
      <c r="B50" s="51"/>
      <c r="C50" s="49"/>
      <c r="D50" s="89"/>
      <c r="E50" s="96"/>
      <c r="G50" s="108"/>
      <c r="H50" s="17"/>
    </row>
    <row r="51" spans="1:9" ht="15.75">
      <c r="A51" s="119"/>
      <c r="B51" s="51"/>
      <c r="C51" s="49"/>
      <c r="D51" s="89"/>
      <c r="E51" s="96"/>
      <c r="F51" s="96"/>
      <c r="G51" s="16"/>
      <c r="H51" s="16"/>
      <c r="I51" s="17"/>
    </row>
    <row r="52" spans="1:8" ht="15.75">
      <c r="A52" s="119"/>
      <c r="B52" s="51"/>
      <c r="C52" s="49"/>
      <c r="D52" s="89"/>
      <c r="E52" s="96"/>
      <c r="F52" s="16"/>
      <c r="G52" s="16"/>
      <c r="H52" s="17"/>
    </row>
    <row r="53" spans="1:8" ht="15.75">
      <c r="A53" s="119"/>
      <c r="B53" s="51"/>
      <c r="C53" s="49"/>
      <c r="D53" s="89"/>
      <c r="E53" s="96"/>
      <c r="F53" s="16"/>
      <c r="G53" s="16"/>
      <c r="H53" s="17"/>
    </row>
    <row r="54" spans="1:8" ht="15.75">
      <c r="A54" s="119"/>
      <c r="B54" s="51"/>
      <c r="C54" s="49"/>
      <c r="D54" s="89"/>
      <c r="E54" s="96"/>
      <c r="G54" s="16"/>
      <c r="H54" s="17"/>
    </row>
    <row r="55" spans="1:8" ht="15.75">
      <c r="A55" s="145"/>
      <c r="B55" s="106"/>
      <c r="C55" s="101"/>
      <c r="D55" s="49"/>
      <c r="E55" s="117"/>
      <c r="F55" s="16"/>
      <c r="G55"/>
      <c r="H55" s="17"/>
    </row>
    <row r="56" spans="1:8" ht="15.75">
      <c r="A56" s="59"/>
      <c r="B56" s="51"/>
      <c r="C56" s="49" t="s">
        <v>44</v>
      </c>
      <c r="D56" s="89"/>
      <c r="E56" s="96">
        <f>SUM(E50:E55)</f>
        <v>0</v>
      </c>
      <c r="F56" s="6"/>
      <c r="G56" s="6"/>
      <c r="H56" s="15"/>
    </row>
    <row r="57" spans="1:7" ht="15.75">
      <c r="A57" s="59"/>
      <c r="B57" s="51"/>
      <c r="C57" s="49" t="s">
        <v>7</v>
      </c>
      <c r="D57" s="89"/>
      <c r="E57" s="97">
        <f>E56+E47+E37</f>
        <v>0</v>
      </c>
      <c r="F57" s="6"/>
      <c r="G57" s="6"/>
    </row>
    <row r="58" spans="1:9" s="4" customFormat="1" ht="15.75">
      <c r="A58" s="59"/>
      <c r="B58" s="51"/>
      <c r="C58" s="2"/>
      <c r="D58" s="89"/>
      <c r="E58" s="96"/>
      <c r="F58" s="3"/>
      <c r="G58" s="3"/>
      <c r="I58" s="2"/>
    </row>
    <row r="59" spans="1:9" s="4" customFormat="1" ht="15.75">
      <c r="A59" s="59"/>
      <c r="B59" s="51"/>
      <c r="C59" s="2"/>
      <c r="D59" s="51"/>
      <c r="E59" s="113"/>
      <c r="F59" s="3"/>
      <c r="G59" s="3"/>
      <c r="I59" s="2"/>
    </row>
    <row r="60" spans="1:9" s="4" customFormat="1" ht="15.75">
      <c r="A60" s="71" t="s">
        <v>31</v>
      </c>
      <c r="B60" s="51" t="s">
        <v>9</v>
      </c>
      <c r="C60" s="98" t="s">
        <v>8</v>
      </c>
      <c r="D60" s="51"/>
      <c r="E60" s="62" t="s">
        <v>1</v>
      </c>
      <c r="F60" s="3"/>
      <c r="G60" s="3"/>
      <c r="I60" s="2"/>
    </row>
    <row r="61" spans="1:10" s="4" customFormat="1" ht="15.75">
      <c r="A61" s="87"/>
      <c r="B61" s="51"/>
      <c r="C61" s="49"/>
      <c r="D61" s="114"/>
      <c r="E61" s="81"/>
      <c r="F61" s="55"/>
      <c r="G61" s="3"/>
      <c r="H61" s="3"/>
      <c r="J61" s="2"/>
    </row>
    <row r="62" spans="1:10" s="4" customFormat="1" ht="15.75">
      <c r="A62" s="87"/>
      <c r="B62" s="51"/>
      <c r="C62" s="49"/>
      <c r="D62" s="114"/>
      <c r="E62" s="81"/>
      <c r="F62" s="55"/>
      <c r="G62" s="3"/>
      <c r="H62" s="3"/>
      <c r="J62" s="2"/>
    </row>
    <row r="63" spans="1:11" ht="15.75">
      <c r="A63" s="87"/>
      <c r="B63" s="51"/>
      <c r="C63" s="49"/>
      <c r="D63" s="55"/>
      <c r="E63" s="82"/>
      <c r="G63" s="49"/>
      <c r="H63" s="49"/>
      <c r="I63" s="49"/>
      <c r="J63" s="3"/>
      <c r="K63" s="4"/>
    </row>
    <row r="64" spans="1:11" ht="15.75">
      <c r="A64" s="87"/>
      <c r="B64" s="51"/>
      <c r="C64" s="49"/>
      <c r="D64" s="55"/>
      <c r="E64" s="80"/>
      <c r="G64" s="49"/>
      <c r="H64" s="49"/>
      <c r="I64" s="49"/>
      <c r="J64" s="3"/>
      <c r="K64" s="4"/>
    </row>
    <row r="65" spans="1:10" ht="15.75">
      <c r="A65" s="87"/>
      <c r="B65" s="51"/>
      <c r="C65" s="49"/>
      <c r="D65" s="55"/>
      <c r="E65" s="81"/>
      <c r="F65" s="4"/>
      <c r="G65" s="4"/>
      <c r="I65" s="109"/>
      <c r="J65" s="3"/>
    </row>
    <row r="66" spans="1:8" ht="15.75">
      <c r="A66" s="87"/>
      <c r="B66" s="51"/>
      <c r="C66" s="49"/>
      <c r="D66" s="55"/>
      <c r="E66" s="81"/>
      <c r="F66" s="4"/>
      <c r="G66" s="109"/>
      <c r="H66" s="3"/>
    </row>
    <row r="67" spans="1:10" ht="15.75">
      <c r="A67" s="87"/>
      <c r="B67" s="51"/>
      <c r="C67" s="49"/>
      <c r="D67" s="55"/>
      <c r="E67" s="81"/>
      <c r="F67" s="4"/>
      <c r="G67" s="4"/>
      <c r="I67" s="109"/>
      <c r="J67" s="3"/>
    </row>
    <row r="68" spans="1:10" ht="15.75">
      <c r="A68" s="87"/>
      <c r="B68" s="51"/>
      <c r="C68" s="49"/>
      <c r="D68" s="55"/>
      <c r="E68" s="81"/>
      <c r="F68" s="4"/>
      <c r="G68" s="4"/>
      <c r="I68" s="109"/>
      <c r="J68" s="6"/>
    </row>
    <row r="69" spans="1:10" ht="15.75">
      <c r="A69" s="87"/>
      <c r="B69" s="51"/>
      <c r="C69" s="49"/>
      <c r="D69" s="120"/>
      <c r="E69" s="81"/>
      <c r="F69" s="4"/>
      <c r="G69" s="4"/>
      <c r="I69" s="109"/>
      <c r="J69" s="6"/>
    </row>
    <row r="70" spans="1:10" ht="15.75">
      <c r="A70" s="87"/>
      <c r="B70" s="51"/>
      <c r="C70" s="49"/>
      <c r="D70" s="120"/>
      <c r="E70" s="81"/>
      <c r="F70" s="22"/>
      <c r="G70" s="22"/>
      <c r="H70" s="22"/>
      <c r="I70" s="109"/>
      <c r="J70" s="3"/>
    </row>
    <row r="71" spans="1:10" ht="15.75">
      <c r="A71" s="87"/>
      <c r="B71" s="51"/>
      <c r="C71" s="49"/>
      <c r="D71" s="120"/>
      <c r="E71" s="81"/>
      <c r="F71" s="22"/>
      <c r="G71" s="22"/>
      <c r="H71" s="22"/>
      <c r="I71" s="109"/>
      <c r="J71" s="3"/>
    </row>
    <row r="72" spans="1:9" s="126" customFormat="1" ht="15.75">
      <c r="A72" s="124"/>
      <c r="B72" s="51"/>
      <c r="C72" s="55"/>
      <c r="D72" s="120"/>
      <c r="E72" s="81"/>
      <c r="F72" s="125"/>
      <c r="I72" s="127"/>
    </row>
    <row r="73" spans="1:9" ht="15.75">
      <c r="A73" s="78"/>
      <c r="B73" s="51"/>
      <c r="C73" s="49"/>
      <c r="D73" s="46" t="s">
        <v>10</v>
      </c>
      <c r="E73" s="129"/>
      <c r="F73" s="22"/>
      <c r="G73" s="21"/>
      <c r="H73" s="21"/>
      <c r="I73" s="109"/>
    </row>
    <row r="74" spans="1:8" ht="15.75">
      <c r="A74" s="54"/>
      <c r="B74" s="51"/>
      <c r="C74" s="49"/>
      <c r="D74" s="46"/>
      <c r="H74" s="22"/>
    </row>
    <row r="75" spans="1:8" ht="15.75">
      <c r="A75" s="70" t="s">
        <v>11</v>
      </c>
      <c r="B75" s="51"/>
      <c r="C75" s="59" t="s">
        <v>103</v>
      </c>
      <c r="D75" s="51"/>
      <c r="E75" s="117"/>
      <c r="H75" s="22"/>
    </row>
    <row r="76" spans="1:8" ht="15.75">
      <c r="A76" s="59"/>
      <c r="B76" s="57"/>
      <c r="C76" s="49" t="s">
        <v>12</v>
      </c>
      <c r="D76" s="51"/>
      <c r="E76" s="117"/>
      <c r="H76" s="22"/>
    </row>
    <row r="77" spans="1:8" ht="15.75">
      <c r="A77" s="59"/>
      <c r="B77" s="49"/>
      <c r="C77" s="49" t="s">
        <v>27</v>
      </c>
      <c r="D77" s="51"/>
      <c r="E77" s="117"/>
      <c r="H77" s="22"/>
    </row>
    <row r="78" spans="1:8" ht="15.75">
      <c r="A78" s="59"/>
      <c r="B78" s="49"/>
      <c r="C78" s="49" t="s">
        <v>104</v>
      </c>
      <c r="D78" s="51"/>
      <c r="E78" s="128"/>
      <c r="H78" s="22"/>
    </row>
    <row r="79" spans="1:8" ht="15.75">
      <c r="A79" s="59"/>
      <c r="B79" s="49"/>
      <c r="C79" s="49"/>
      <c r="D79" s="51"/>
      <c r="E79" s="96"/>
      <c r="H79" s="22"/>
    </row>
    <row r="80" spans="1:8" ht="15.75">
      <c r="A80" s="70" t="s">
        <v>15</v>
      </c>
      <c r="B80" s="51"/>
      <c r="C80" s="49" t="s">
        <v>33</v>
      </c>
      <c r="D80" s="51"/>
      <c r="E80" s="96">
        <v>7007.83</v>
      </c>
      <c r="H80" s="22"/>
    </row>
    <row r="81" spans="1:8" ht="15.75">
      <c r="A81" s="59"/>
      <c r="B81" s="49"/>
      <c r="C81" s="49" t="s">
        <v>28</v>
      </c>
      <c r="D81" s="51"/>
      <c r="E81" s="96">
        <v>0</v>
      </c>
      <c r="H81" s="22"/>
    </row>
    <row r="82" spans="1:8" ht="15.75">
      <c r="A82" s="59"/>
      <c r="B82" s="49"/>
      <c r="C82" s="49" t="s">
        <v>16</v>
      </c>
      <c r="D82" s="51"/>
      <c r="E82" s="96">
        <v>0.15</v>
      </c>
      <c r="H82" s="22"/>
    </row>
    <row r="83" spans="1:8" ht="16.5" thickBot="1">
      <c r="A83" s="59"/>
      <c r="B83" s="49"/>
      <c r="C83" s="49" t="s">
        <v>34</v>
      </c>
      <c r="D83" s="51"/>
      <c r="E83" s="121">
        <v>7007.98</v>
      </c>
      <c r="H83" s="22"/>
    </row>
    <row r="84" spans="1:8" ht="16.5" thickTop="1">
      <c r="A84" s="59"/>
      <c r="B84" s="49"/>
      <c r="C84" s="49"/>
      <c r="D84" s="51"/>
      <c r="E84" s="96"/>
      <c r="H84" s="22"/>
    </row>
    <row r="85" spans="1:8" ht="15.75">
      <c r="A85" s="59"/>
      <c r="B85" s="49"/>
      <c r="C85" s="58"/>
      <c r="D85" s="51"/>
      <c r="E85" s="96"/>
      <c r="H85" s="22"/>
    </row>
    <row r="86" spans="1:8" ht="15.75">
      <c r="A86" s="59"/>
      <c r="B86" s="49"/>
      <c r="C86" s="58"/>
      <c r="D86" s="51"/>
      <c r="E86" s="96"/>
      <c r="H86" s="22"/>
    </row>
    <row r="87" spans="1:8" ht="15.75">
      <c r="A87" s="59"/>
      <c r="B87" s="51"/>
      <c r="C87" s="58"/>
      <c r="D87" s="51"/>
      <c r="E87" s="110"/>
      <c r="H87" s="22"/>
    </row>
    <row r="88" spans="1:8" ht="18.75">
      <c r="A88" s="130" t="s">
        <v>30</v>
      </c>
      <c r="B88" s="79"/>
      <c r="C88" s="79"/>
      <c r="D88" s="79"/>
      <c r="E88" s="110"/>
      <c r="H88" s="22"/>
    </row>
    <row r="89" spans="1:8" ht="18.75">
      <c r="A89" s="87"/>
      <c r="B89" s="78"/>
      <c r="C89" s="67"/>
      <c r="D89" s="79"/>
      <c r="E89" s="107"/>
      <c r="H89" s="22"/>
    </row>
    <row r="90" spans="1:5" ht="18.75">
      <c r="A90" s="78"/>
      <c r="B90" s="72"/>
      <c r="C90" s="49"/>
      <c r="D90" s="51"/>
      <c r="E90" s="79"/>
    </row>
    <row r="91" spans="1:5" ht="18.75">
      <c r="A91" s="78"/>
      <c r="B91" s="72"/>
      <c r="C91" s="49"/>
      <c r="D91" s="51"/>
      <c r="E91" s="116"/>
    </row>
    <row r="92" spans="1:5" ht="15.75">
      <c r="A92" s="78"/>
      <c r="B92" s="72"/>
      <c r="C92" s="49"/>
      <c r="D92" s="51"/>
      <c r="E92" s="109"/>
    </row>
    <row r="93" spans="1:5" ht="15.75">
      <c r="A93" s="78"/>
      <c r="B93" s="72"/>
      <c r="C93" s="49"/>
      <c r="D93" s="51"/>
      <c r="E93" s="109"/>
    </row>
    <row r="94" spans="1:8" ht="15.75">
      <c r="A94" s="78"/>
      <c r="B94" s="72"/>
      <c r="C94" s="49"/>
      <c r="D94" s="51"/>
      <c r="E94" s="109"/>
      <c r="F94" s="16"/>
      <c r="G94" s="16"/>
      <c r="H94" s="17"/>
    </row>
    <row r="95" spans="1:8" ht="15.75">
      <c r="A95" s="78"/>
      <c r="B95" s="72"/>
      <c r="C95" s="49"/>
      <c r="D95" s="51"/>
      <c r="E95" s="109"/>
      <c r="F95" s="16"/>
      <c r="G95" s="16"/>
      <c r="H95" s="17"/>
    </row>
    <row r="96" spans="1:5" ht="15.75">
      <c r="A96" s="78"/>
      <c r="B96" s="72"/>
      <c r="C96" s="49"/>
      <c r="D96" s="51"/>
      <c r="E96" s="109"/>
    </row>
    <row r="97" spans="1:5" ht="15.75">
      <c r="A97" s="78"/>
      <c r="B97" s="72"/>
      <c r="C97" s="49"/>
      <c r="D97" s="51"/>
      <c r="E97" s="109"/>
    </row>
    <row r="98" spans="1:5" ht="15.75">
      <c r="A98" s="78"/>
      <c r="B98" s="72"/>
      <c r="C98" s="49"/>
      <c r="D98" s="51"/>
      <c r="E98" s="109"/>
    </row>
    <row r="99" spans="1:5" ht="15.75">
      <c r="A99" s="59"/>
      <c r="B99" s="49"/>
      <c r="C99" s="49"/>
      <c r="D99" s="51"/>
      <c r="E99" s="109"/>
    </row>
    <row r="100" spans="1:9" s="3" customFormat="1" ht="15.75">
      <c r="A100" s="54"/>
      <c r="B100" s="51"/>
      <c r="C100" s="49"/>
      <c r="D100" s="88"/>
      <c r="E100" s="109"/>
      <c r="H100" s="4"/>
      <c r="I100" s="2"/>
    </row>
    <row r="101" spans="1:5" ht="15.75">
      <c r="A101" s="54"/>
      <c r="B101" s="51"/>
      <c r="C101" s="49"/>
      <c r="D101" s="88"/>
      <c r="E101" s="111">
        <f>SUM(E92:E100)</f>
        <v>0</v>
      </c>
    </row>
    <row r="102" spans="1:9" s="3" customFormat="1" ht="15.75">
      <c r="A102" s="54"/>
      <c r="B102" s="51"/>
      <c r="C102" s="49"/>
      <c r="D102" s="51"/>
      <c r="E102" s="109"/>
      <c r="H102" s="4"/>
      <c r="I102" s="2"/>
    </row>
    <row r="103" spans="1:9" s="3" customFormat="1" ht="15.75">
      <c r="A103" s="54"/>
      <c r="B103" s="51"/>
      <c r="C103" s="49"/>
      <c r="D103" s="54"/>
      <c r="E103" s="109"/>
      <c r="H103" s="4"/>
      <c r="I103" s="2"/>
    </row>
    <row r="104" spans="1:5" ht="15.75">
      <c r="A104" s="59"/>
      <c r="B104" s="51"/>
      <c r="C104" s="49"/>
      <c r="D104" s="51"/>
      <c r="E104" s="109"/>
    </row>
    <row r="105" spans="1:5" ht="15.75">
      <c r="A105" s="59"/>
      <c r="B105" s="49"/>
      <c r="C105" s="60"/>
      <c r="D105" s="57"/>
      <c r="E105" s="109"/>
    </row>
    <row r="106" spans="1:9" s="3" customFormat="1" ht="15.75">
      <c r="A106" s="14"/>
      <c r="B106" s="2"/>
      <c r="C106" s="31"/>
      <c r="D106" s="42"/>
      <c r="E106" s="109"/>
      <c r="H106" s="4"/>
      <c r="I106" s="2"/>
    </row>
    <row r="107" spans="1:9" s="3" customFormat="1" ht="15.75">
      <c r="A107" s="14"/>
      <c r="B107" s="42"/>
      <c r="C107" s="2"/>
      <c r="D107" s="20"/>
      <c r="E107" s="112"/>
      <c r="H107" s="4"/>
      <c r="I107" s="2"/>
    </row>
    <row r="110" ht="12.75">
      <c r="C110" s="14"/>
    </row>
    <row r="112" ht="12.75">
      <c r="B112" s="2"/>
    </row>
    <row r="113" ht="12.75">
      <c r="D113" s="20"/>
    </row>
    <row r="116" ht="12.75">
      <c r="A116" s="73"/>
    </row>
    <row r="117" ht="12.75">
      <c r="A117" s="31"/>
    </row>
  </sheetData>
  <sheetProtection/>
  <mergeCells count="1">
    <mergeCell ref="A1:E1"/>
  </mergeCells>
  <printOptions gridLines="1"/>
  <pageMargins left="0.2" right="0.2" top="0.25" bottom="0" header="0.3" footer="0.3"/>
  <pageSetup horizontalDpi="600" verticalDpi="600" orientation="portrait" paperSize="247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B80" sqref="B80"/>
    </sheetView>
  </sheetViews>
  <sheetFormatPr defaultColWidth="9.00390625" defaultRowHeight="14.25"/>
  <cols>
    <col min="1" max="1" width="9.75390625" style="14" customWidth="1"/>
    <col min="2" max="2" width="11.125" style="21" customWidth="1"/>
    <col min="3" max="3" width="32.00390625" style="2" customWidth="1"/>
    <col min="4" max="4" width="26.375" style="21" customWidth="1"/>
    <col min="5" max="5" width="15.75390625" style="65" customWidth="1"/>
    <col min="6" max="7" width="15.75390625" style="3" customWidth="1"/>
    <col min="8" max="8" width="11.50390625" style="4" customWidth="1"/>
    <col min="9" max="16384" width="9.00390625" style="2" customWidth="1"/>
  </cols>
  <sheetData>
    <row r="1" spans="1:8" ht="15.75">
      <c r="A1" s="193" t="s">
        <v>105</v>
      </c>
      <c r="B1" s="193"/>
      <c r="C1" s="193"/>
      <c r="D1" s="193"/>
      <c r="E1" s="193"/>
      <c r="F1" s="7"/>
      <c r="G1" s="7"/>
      <c r="H1" s="8"/>
    </row>
    <row r="2" spans="1:5" ht="33.75">
      <c r="A2" s="69" t="s">
        <v>0</v>
      </c>
      <c r="B2" s="45" t="s">
        <v>17</v>
      </c>
      <c r="C2" s="98" t="s">
        <v>29</v>
      </c>
      <c r="D2" s="90"/>
      <c r="E2" s="63" t="s">
        <v>1</v>
      </c>
    </row>
    <row r="3" spans="1:7" ht="15.75">
      <c r="A3" s="74"/>
      <c r="B3" s="66"/>
      <c r="C3" s="49"/>
      <c r="D3" s="51"/>
      <c r="E3" s="83"/>
      <c r="F3" s="6"/>
      <c r="G3" s="6"/>
    </row>
    <row r="4" spans="1:7" ht="15.75">
      <c r="A4" s="74"/>
      <c r="B4" s="53"/>
      <c r="C4" s="67"/>
      <c r="D4" s="51"/>
      <c r="E4" s="84"/>
      <c r="F4" s="11"/>
      <c r="G4" s="11"/>
    </row>
    <row r="5" spans="1:7" ht="15.75">
      <c r="A5" s="74"/>
      <c r="B5" s="53"/>
      <c r="C5" s="49"/>
      <c r="D5" s="51"/>
      <c r="E5" s="84"/>
      <c r="F5" s="11"/>
      <c r="G5" s="11"/>
    </row>
    <row r="6" spans="1:7" ht="15.75">
      <c r="A6" s="74"/>
      <c r="B6" s="53"/>
      <c r="C6" s="68"/>
      <c r="D6" s="51"/>
      <c r="E6" s="84"/>
      <c r="F6" s="29"/>
      <c r="G6" s="11"/>
    </row>
    <row r="7" spans="1:7" ht="15.75">
      <c r="A7" s="74"/>
      <c r="B7" s="53"/>
      <c r="C7" s="68"/>
      <c r="D7" s="51"/>
      <c r="E7" s="84"/>
      <c r="F7" s="29"/>
      <c r="G7" s="11"/>
    </row>
    <row r="8" spans="1:8" ht="15.75">
      <c r="A8" s="74"/>
      <c r="B8" s="50"/>
      <c r="C8" s="49"/>
      <c r="D8" s="51"/>
      <c r="E8" s="84"/>
      <c r="F8" s="29"/>
      <c r="G8" s="11"/>
      <c r="H8" s="13"/>
    </row>
    <row r="9" spans="1:8" ht="15.75">
      <c r="A9" s="74"/>
      <c r="B9" s="50"/>
      <c r="C9" s="49"/>
      <c r="D9" s="51"/>
      <c r="E9" s="84"/>
      <c r="F9" s="29"/>
      <c r="G9" s="11"/>
      <c r="H9" s="13"/>
    </row>
    <row r="10" spans="1:7" ht="15.75">
      <c r="A10" s="74"/>
      <c r="B10" s="50"/>
      <c r="C10" s="49"/>
      <c r="D10" s="51"/>
      <c r="E10" s="84"/>
      <c r="F10" s="29"/>
      <c r="G10" s="11"/>
    </row>
    <row r="11" spans="1:7" ht="15.75">
      <c r="A11" s="74"/>
      <c r="B11" s="50"/>
      <c r="C11" s="49"/>
      <c r="D11" s="51"/>
      <c r="E11" s="84"/>
      <c r="F11" s="29"/>
      <c r="G11" s="11"/>
    </row>
    <row r="12" spans="1:7" ht="15.75">
      <c r="A12" s="74"/>
      <c r="B12" s="50"/>
      <c r="C12" s="49"/>
      <c r="D12" s="51"/>
      <c r="E12" s="84"/>
      <c r="F12" s="29"/>
      <c r="G12" s="11"/>
    </row>
    <row r="13" spans="1:7" ht="15.75">
      <c r="A13" s="74"/>
      <c r="B13" s="50"/>
      <c r="C13" s="49"/>
      <c r="D13" s="51"/>
      <c r="E13" s="84"/>
      <c r="F13" s="29"/>
      <c r="G13" s="11"/>
    </row>
    <row r="14" spans="1:7" ht="15.75">
      <c r="A14" s="74"/>
      <c r="B14" s="50"/>
      <c r="C14" s="49"/>
      <c r="D14" s="51"/>
      <c r="E14" s="91"/>
      <c r="F14" s="29"/>
      <c r="G14" s="11"/>
    </row>
    <row r="15" spans="1:7" ht="15.75">
      <c r="A15" s="74"/>
      <c r="B15" s="50"/>
      <c r="C15" s="55"/>
      <c r="D15" s="51"/>
      <c r="E15" s="91"/>
      <c r="F15" s="29"/>
      <c r="G15" s="11"/>
    </row>
    <row r="16" spans="1:7" ht="15.75">
      <c r="A16" s="74"/>
      <c r="B16" s="50"/>
      <c r="C16" s="49"/>
      <c r="D16" s="51"/>
      <c r="E16" s="91"/>
      <c r="F16" s="29"/>
      <c r="G16" s="11"/>
    </row>
    <row r="17" spans="1:7" ht="15.75">
      <c r="A17" s="74"/>
      <c r="B17" s="50"/>
      <c r="C17" s="49"/>
      <c r="D17" s="51"/>
      <c r="E17" s="91"/>
      <c r="F17" s="29"/>
      <c r="G17" s="11"/>
    </row>
    <row r="18" spans="1:7" ht="15.75">
      <c r="A18" s="74"/>
      <c r="B18" s="50"/>
      <c r="C18" s="49"/>
      <c r="D18" s="51"/>
      <c r="E18" s="91"/>
      <c r="F18" s="29"/>
      <c r="G18" s="11"/>
    </row>
    <row r="19" spans="1:7" ht="15.75">
      <c r="A19" s="74"/>
      <c r="B19" s="50"/>
      <c r="C19" s="49"/>
      <c r="D19" s="51"/>
      <c r="E19" s="91"/>
      <c r="F19" s="29"/>
      <c r="G19" s="11"/>
    </row>
    <row r="20" spans="1:7" ht="15.75">
      <c r="A20" s="74"/>
      <c r="B20" s="50"/>
      <c r="C20" s="49"/>
      <c r="D20" s="51"/>
      <c r="E20" s="91"/>
      <c r="F20" s="29"/>
      <c r="G20" s="11"/>
    </row>
    <row r="21" spans="1:7" ht="15.75">
      <c r="A21" s="74"/>
      <c r="B21" s="50"/>
      <c r="C21" s="49"/>
      <c r="D21" s="51"/>
      <c r="E21" s="91"/>
      <c r="F21" s="29"/>
      <c r="G21" s="11"/>
    </row>
    <row r="22" spans="1:7" ht="15.75">
      <c r="A22" s="74"/>
      <c r="B22" s="50"/>
      <c r="C22" s="49"/>
      <c r="D22" s="51"/>
      <c r="E22" s="91"/>
      <c r="F22" s="29"/>
      <c r="G22" s="11"/>
    </row>
    <row r="23" spans="1:7" ht="15.75">
      <c r="A23" s="74"/>
      <c r="B23" s="50"/>
      <c r="C23" s="49"/>
      <c r="D23" s="51"/>
      <c r="E23" s="91"/>
      <c r="F23" s="29"/>
      <c r="G23" s="11"/>
    </row>
    <row r="24" spans="1:7" ht="15.75">
      <c r="A24" s="74"/>
      <c r="B24" s="50"/>
      <c r="C24" s="49"/>
      <c r="D24" s="51"/>
      <c r="E24" s="91"/>
      <c r="F24" s="29"/>
      <c r="G24" s="11"/>
    </row>
    <row r="25" spans="1:7" ht="15.75">
      <c r="A25" s="74"/>
      <c r="B25" s="50"/>
      <c r="C25" s="49"/>
      <c r="D25" s="51"/>
      <c r="E25" s="91"/>
      <c r="F25" s="29"/>
      <c r="G25" s="11"/>
    </row>
    <row r="26" spans="1:7" ht="15.75">
      <c r="A26" s="74"/>
      <c r="B26" s="50"/>
      <c r="C26" s="49"/>
      <c r="D26" s="51"/>
      <c r="E26" s="91"/>
      <c r="F26" s="29"/>
      <c r="G26" s="11"/>
    </row>
    <row r="27" spans="1:7" ht="15.75">
      <c r="A27" s="74"/>
      <c r="B27" s="50"/>
      <c r="C27" s="49"/>
      <c r="D27" s="51"/>
      <c r="E27" s="91"/>
      <c r="F27" s="29"/>
      <c r="G27" s="11"/>
    </row>
    <row r="28" spans="1:7" ht="15.75">
      <c r="A28" s="74"/>
      <c r="B28" s="50"/>
      <c r="C28" s="49"/>
      <c r="D28" s="51"/>
      <c r="E28" s="91"/>
      <c r="F28" s="29"/>
      <c r="G28" s="11"/>
    </row>
    <row r="29" spans="1:7" ht="15.75">
      <c r="A29" s="74"/>
      <c r="B29" s="50"/>
      <c r="C29" s="49"/>
      <c r="D29" s="51"/>
      <c r="E29" s="91"/>
      <c r="F29" s="29"/>
      <c r="G29" s="11"/>
    </row>
    <row r="30" spans="1:7" ht="15.75">
      <c r="A30" s="74"/>
      <c r="B30" s="50"/>
      <c r="C30" s="49"/>
      <c r="D30" s="51"/>
      <c r="E30" s="91"/>
      <c r="F30" s="29"/>
      <c r="G30" s="11"/>
    </row>
    <row r="31" spans="1:7" ht="15.75">
      <c r="A31" s="74"/>
      <c r="B31" s="50"/>
      <c r="C31" s="49"/>
      <c r="D31" s="51"/>
      <c r="E31" s="91"/>
      <c r="F31" s="29"/>
      <c r="G31" s="11"/>
    </row>
    <row r="32" spans="1:7" ht="15.75">
      <c r="A32" s="74"/>
      <c r="B32" s="50"/>
      <c r="C32" s="49"/>
      <c r="D32" s="51"/>
      <c r="E32" s="91"/>
      <c r="F32" s="29"/>
      <c r="G32" s="11"/>
    </row>
    <row r="33" spans="1:7" ht="15.75">
      <c r="A33" s="74"/>
      <c r="B33" s="50"/>
      <c r="C33" s="49"/>
      <c r="D33" s="51"/>
      <c r="E33" s="91"/>
      <c r="F33" s="29"/>
      <c r="G33" s="11"/>
    </row>
    <row r="34" spans="1:7" ht="15.75">
      <c r="A34" s="74"/>
      <c r="B34" s="50"/>
      <c r="C34" s="49"/>
      <c r="D34" s="51"/>
      <c r="E34" s="91"/>
      <c r="F34" s="29"/>
      <c r="G34" s="11"/>
    </row>
    <row r="35" spans="1:7" ht="15.75">
      <c r="A35" s="74"/>
      <c r="B35" s="50"/>
      <c r="C35" s="49"/>
      <c r="D35" s="51"/>
      <c r="E35" s="91"/>
      <c r="F35" s="29"/>
      <c r="G35" s="11"/>
    </row>
    <row r="36" spans="1:7" ht="15.75">
      <c r="A36" s="74"/>
      <c r="B36" s="50"/>
      <c r="C36" s="49"/>
      <c r="D36" s="51"/>
      <c r="E36" s="91"/>
      <c r="F36" s="29"/>
      <c r="G36" s="11"/>
    </row>
    <row r="37" spans="1:7" ht="15.75">
      <c r="A37" s="74"/>
      <c r="B37" s="50"/>
      <c r="C37" s="49"/>
      <c r="D37" s="51"/>
      <c r="E37" s="91"/>
      <c r="F37" s="29"/>
      <c r="G37" s="11"/>
    </row>
    <row r="38" spans="1:7" ht="15.75">
      <c r="A38" s="74"/>
      <c r="B38" s="50"/>
      <c r="C38" s="49"/>
      <c r="D38" s="51"/>
      <c r="E38" s="91"/>
      <c r="F38" s="29"/>
      <c r="G38" s="11"/>
    </row>
    <row r="39" spans="1:7" ht="15.75">
      <c r="A39" s="74"/>
      <c r="B39" s="50"/>
      <c r="C39" s="49"/>
      <c r="D39" s="51"/>
      <c r="E39" s="91"/>
      <c r="F39" s="29"/>
      <c r="G39" s="11"/>
    </row>
    <row r="40" spans="1:8" ht="15.75">
      <c r="A40" s="59"/>
      <c r="B40" s="51"/>
      <c r="D40" s="89" t="s">
        <v>2</v>
      </c>
      <c r="E40" s="92">
        <f>SUM(E3:E39)</f>
        <v>0</v>
      </c>
      <c r="F40" s="16"/>
      <c r="G40" s="16"/>
      <c r="H40" s="17"/>
    </row>
    <row r="41" spans="1:8" ht="15.75">
      <c r="A41" s="194" t="s">
        <v>22</v>
      </c>
      <c r="B41" s="194"/>
      <c r="C41" s="49"/>
      <c r="D41" s="46"/>
      <c r="E41" s="80"/>
      <c r="F41" s="16"/>
      <c r="G41" s="16"/>
      <c r="H41" s="17"/>
    </row>
    <row r="42" spans="1:8" ht="15.75">
      <c r="A42" s="87"/>
      <c r="B42" s="53"/>
      <c r="C42" s="49"/>
      <c r="D42" s="51"/>
      <c r="E42" s="85"/>
      <c r="F42" s="86"/>
      <c r="G42" s="16"/>
      <c r="H42" s="17"/>
    </row>
    <row r="43" spans="1:8" ht="15.75">
      <c r="A43" s="87"/>
      <c r="B43" s="53"/>
      <c r="C43" s="49"/>
      <c r="D43" s="51"/>
      <c r="E43" s="83"/>
      <c r="F43" s="86"/>
      <c r="G43" s="16"/>
      <c r="H43" s="17"/>
    </row>
    <row r="44" spans="1:8" ht="15.75">
      <c r="A44" s="87"/>
      <c r="B44" s="99"/>
      <c r="C44" s="49"/>
      <c r="D44" s="46"/>
      <c r="E44" s="80"/>
      <c r="F44" s="16"/>
      <c r="G44" s="16"/>
      <c r="H44" s="17"/>
    </row>
    <row r="45" spans="1:8" ht="14.25" customHeight="1">
      <c r="A45" s="87"/>
      <c r="B45" s="78"/>
      <c r="C45" s="49"/>
      <c r="D45" s="46"/>
      <c r="E45" s="80"/>
      <c r="F45" s="16"/>
      <c r="G45" s="16"/>
      <c r="H45" s="17"/>
    </row>
    <row r="46" spans="1:8" ht="14.25" customHeight="1">
      <c r="A46" s="87"/>
      <c r="B46" s="78"/>
      <c r="C46" s="49"/>
      <c r="D46" s="46"/>
      <c r="E46" s="80"/>
      <c r="F46" s="16"/>
      <c r="G46" s="16"/>
      <c r="H46" s="17"/>
    </row>
    <row r="47" spans="1:8" ht="14.25" customHeight="1">
      <c r="A47" s="87"/>
      <c r="B47" s="78"/>
      <c r="C47" s="49"/>
      <c r="D47" s="46"/>
      <c r="E47" s="80"/>
      <c r="F47" s="16"/>
      <c r="G47" s="16"/>
      <c r="H47" s="17"/>
    </row>
    <row r="48" spans="1:8" ht="14.25" customHeight="1">
      <c r="A48" s="87"/>
      <c r="B48" s="78"/>
      <c r="C48" s="49"/>
      <c r="D48" s="46"/>
      <c r="E48" s="80"/>
      <c r="F48" s="16"/>
      <c r="G48" s="16"/>
      <c r="H48" s="17"/>
    </row>
    <row r="49" spans="1:8" ht="14.25" customHeight="1">
      <c r="A49" s="87"/>
      <c r="B49" s="78"/>
      <c r="C49" s="49"/>
      <c r="D49" s="46"/>
      <c r="E49" s="80"/>
      <c r="F49" s="16"/>
      <c r="G49" s="16"/>
      <c r="H49" s="17"/>
    </row>
    <row r="50" spans="1:8" ht="15.75">
      <c r="A50" s="54"/>
      <c r="B50" s="51"/>
      <c r="C50" s="51"/>
      <c r="D50" s="46" t="s">
        <v>24</v>
      </c>
      <c r="E50" s="92">
        <f>SUM(E42:E49)</f>
        <v>0</v>
      </c>
      <c r="F50" s="16"/>
      <c r="G50" s="16"/>
      <c r="H50" s="17"/>
    </row>
    <row r="51" spans="1:5" ht="15.75">
      <c r="A51" s="70" t="s">
        <v>25</v>
      </c>
      <c r="B51" s="48"/>
      <c r="C51" s="49"/>
      <c r="D51" s="51"/>
      <c r="E51" s="81"/>
    </row>
    <row r="52" spans="1:7" ht="15.75">
      <c r="A52" s="164"/>
      <c r="B52" s="51"/>
      <c r="C52" s="49"/>
      <c r="D52" s="51"/>
      <c r="E52" s="81"/>
      <c r="F52" s="2"/>
      <c r="G52" s="43"/>
    </row>
    <row r="53" spans="1:7" ht="16.5" thickBot="1">
      <c r="A53" s="74"/>
      <c r="B53" s="50"/>
      <c r="C53" s="49"/>
      <c r="D53" s="51"/>
      <c r="E53" s="91"/>
      <c r="F53" s="29"/>
      <c r="G53" s="11"/>
    </row>
    <row r="54" spans="1:7" ht="16.5" thickBot="1">
      <c r="A54" s="54"/>
      <c r="B54" s="51"/>
      <c r="C54" s="49"/>
      <c r="D54" s="46" t="s">
        <v>6</v>
      </c>
      <c r="E54" s="132">
        <f>SUM(E52:E53)</f>
        <v>0</v>
      </c>
      <c r="F54" s="6"/>
      <c r="G54" s="6"/>
    </row>
    <row r="55" spans="1:8" ht="15.75">
      <c r="A55" s="54"/>
      <c r="B55" s="51"/>
      <c r="C55" s="48" t="s">
        <v>7</v>
      </c>
      <c r="E55" s="131">
        <f>E40+E50+E54</f>
        <v>0</v>
      </c>
      <c r="F55" s="6"/>
      <c r="G55" s="6"/>
      <c r="H55" s="15"/>
    </row>
    <row r="56" spans="1:8" ht="15.75">
      <c r="A56" s="54"/>
      <c r="B56" s="51"/>
      <c r="C56" s="49"/>
      <c r="E56" s="80"/>
      <c r="F56" s="6"/>
      <c r="G56" s="6"/>
      <c r="H56" s="15"/>
    </row>
    <row r="57" spans="1:7" ht="15.75">
      <c r="A57" s="54"/>
      <c r="B57" s="51"/>
      <c r="C57" s="49"/>
      <c r="D57" s="51"/>
      <c r="E57" s="82"/>
      <c r="F57" s="6"/>
      <c r="G57" s="6"/>
    </row>
    <row r="58" spans="1:7" ht="15.75">
      <c r="A58" s="71" t="s">
        <v>31</v>
      </c>
      <c r="B58" s="51" t="s">
        <v>9</v>
      </c>
      <c r="C58" s="98" t="s">
        <v>8</v>
      </c>
      <c r="D58" s="51"/>
      <c r="E58" s="82" t="s">
        <v>1</v>
      </c>
      <c r="F58" s="6"/>
      <c r="G58" s="6"/>
    </row>
    <row r="59" spans="1:7" ht="15.75">
      <c r="A59" s="87"/>
      <c r="B59" s="51"/>
      <c r="C59" s="55"/>
      <c r="D59" s="51"/>
      <c r="E59" s="82"/>
      <c r="F59" s="6"/>
      <c r="G59" s="6"/>
    </row>
    <row r="60" spans="1:7" ht="15.75">
      <c r="A60" s="87"/>
      <c r="B60" s="51"/>
      <c r="C60" s="49"/>
      <c r="D60" s="51"/>
      <c r="E60" s="91"/>
      <c r="F60" s="6"/>
      <c r="G60" s="6"/>
    </row>
    <row r="61" spans="1:7" ht="15.75">
      <c r="A61" s="87"/>
      <c r="B61" s="51"/>
      <c r="C61" s="58"/>
      <c r="D61" s="51"/>
      <c r="E61" s="91"/>
      <c r="F61" s="61"/>
      <c r="G61" s="6"/>
    </row>
    <row r="62" spans="1:7" ht="15.75">
      <c r="A62" s="87"/>
      <c r="B62" s="51"/>
      <c r="C62" s="58"/>
      <c r="D62" s="51"/>
      <c r="E62" s="91"/>
      <c r="F62" s="6"/>
      <c r="G62" s="43"/>
    </row>
    <row r="63" spans="1:7" ht="15.75">
      <c r="A63" s="87"/>
      <c r="B63" s="51"/>
      <c r="C63" s="58"/>
      <c r="D63" s="51"/>
      <c r="E63" s="91"/>
      <c r="F63" s="6"/>
      <c r="G63" s="43"/>
    </row>
    <row r="64" spans="1:7" ht="15.75">
      <c r="A64" s="87"/>
      <c r="B64" s="51"/>
      <c r="C64" s="58"/>
      <c r="D64" s="51"/>
      <c r="E64" s="91"/>
      <c r="F64" s="6"/>
      <c r="G64" s="6"/>
    </row>
    <row r="65" spans="1:6" ht="15.75">
      <c r="A65" s="87"/>
      <c r="B65" s="51"/>
      <c r="C65" s="58"/>
      <c r="D65" s="51"/>
      <c r="E65" s="91"/>
      <c r="F65" s="6"/>
    </row>
    <row r="66" spans="1:7" ht="15.75">
      <c r="A66" s="87"/>
      <c r="B66" s="51"/>
      <c r="C66" s="58"/>
      <c r="D66" s="51"/>
      <c r="E66" s="91"/>
      <c r="F66" s="6"/>
      <c r="G66" s="6"/>
    </row>
    <row r="67" spans="1:7" ht="15.75">
      <c r="A67" s="87"/>
      <c r="B67" s="51"/>
      <c r="C67" s="58"/>
      <c r="D67" s="51"/>
      <c r="E67" s="91"/>
      <c r="F67" s="6"/>
      <c r="G67" s="6"/>
    </row>
    <row r="68" spans="1:7" ht="15.75">
      <c r="A68" s="87"/>
      <c r="B68" s="51"/>
      <c r="C68" s="58"/>
      <c r="D68" s="51"/>
      <c r="E68" s="91"/>
      <c r="F68" s="6"/>
      <c r="G68" s="6"/>
    </row>
    <row r="69" spans="1:7" ht="15.75">
      <c r="A69" s="87"/>
      <c r="B69" s="51"/>
      <c r="C69" s="58"/>
      <c r="D69" s="51"/>
      <c r="E69" s="91"/>
      <c r="F69" s="6"/>
      <c r="G69" s="6"/>
    </row>
    <row r="70" spans="1:7" ht="15.75">
      <c r="A70" s="87"/>
      <c r="B70" s="51"/>
      <c r="C70" s="58"/>
      <c r="D70" s="51"/>
      <c r="E70" s="91"/>
      <c r="F70" s="6"/>
      <c r="G70" s="6"/>
    </row>
    <row r="71" spans="1:7" ht="15.75">
      <c r="A71" s="76"/>
      <c r="B71" s="51"/>
      <c r="C71" s="49"/>
      <c r="D71" s="46" t="s">
        <v>10</v>
      </c>
      <c r="E71" s="93">
        <f>SUM(E58:E70)</f>
        <v>0</v>
      </c>
      <c r="F71" s="6"/>
      <c r="G71" s="6"/>
    </row>
    <row r="72" spans="1:7" ht="15.75">
      <c r="A72" s="54"/>
      <c r="B72" s="51"/>
      <c r="C72" s="49"/>
      <c r="D72" s="46"/>
      <c r="E72" s="133"/>
      <c r="F72" s="6"/>
      <c r="G72" s="6"/>
    </row>
    <row r="73" spans="1:8" ht="15.75">
      <c r="A73" s="70" t="s">
        <v>11</v>
      </c>
      <c r="B73" s="51"/>
      <c r="C73" s="59" t="s">
        <v>106</v>
      </c>
      <c r="D73" s="51"/>
      <c r="E73" s="80"/>
      <c r="H73" s="22"/>
    </row>
    <row r="74" spans="1:8" ht="15.75">
      <c r="A74" s="59"/>
      <c r="B74" s="57"/>
      <c r="C74" s="49" t="s">
        <v>12</v>
      </c>
      <c r="D74" s="51"/>
      <c r="E74" s="82"/>
      <c r="H74" s="22"/>
    </row>
    <row r="75" spans="1:8" ht="15.75">
      <c r="A75" s="59"/>
      <c r="B75" s="49"/>
      <c r="C75" s="49" t="s">
        <v>27</v>
      </c>
      <c r="D75" s="51"/>
      <c r="E75" s="82"/>
      <c r="H75" s="22"/>
    </row>
    <row r="76" spans="1:8" ht="15.75">
      <c r="A76" s="59"/>
      <c r="B76" s="49"/>
      <c r="C76" s="49" t="s">
        <v>107</v>
      </c>
      <c r="D76" s="51"/>
      <c r="E76" s="82"/>
      <c r="H76" s="22"/>
    </row>
    <row r="77" spans="1:8" ht="15.75">
      <c r="A77" s="59"/>
      <c r="B77" s="49"/>
      <c r="C77" s="49"/>
      <c r="D77" s="51"/>
      <c r="E77" s="82"/>
      <c r="H77" s="22"/>
    </row>
    <row r="78" spans="1:8" ht="15.75">
      <c r="A78" s="59"/>
      <c r="B78" s="49"/>
      <c r="C78" s="49"/>
      <c r="D78" s="51"/>
      <c r="E78" s="82"/>
      <c r="H78" s="22"/>
    </row>
    <row r="79" spans="1:8" ht="15.75">
      <c r="A79" s="59"/>
      <c r="B79" s="49"/>
      <c r="C79" s="49"/>
      <c r="D79" s="51"/>
      <c r="E79" s="82"/>
      <c r="H79" s="22"/>
    </row>
    <row r="80" spans="1:9" ht="15.75">
      <c r="A80" s="59"/>
      <c r="B80" s="49"/>
      <c r="C80" s="49"/>
      <c r="D80" s="51"/>
      <c r="E80" s="82"/>
      <c r="H80" s="22"/>
      <c r="I80" s="21"/>
    </row>
    <row r="81" spans="1:8" ht="15.75">
      <c r="A81" s="70" t="s">
        <v>15</v>
      </c>
      <c r="B81" s="51"/>
      <c r="C81" s="49" t="s">
        <v>106</v>
      </c>
      <c r="D81" s="51"/>
      <c r="E81" s="82"/>
      <c r="H81" s="22"/>
    </row>
    <row r="82" spans="1:8" ht="15.75">
      <c r="A82" s="59"/>
      <c r="B82" s="49"/>
      <c r="C82" s="49" t="s">
        <v>28</v>
      </c>
      <c r="D82" s="51"/>
      <c r="E82" s="82"/>
      <c r="H82" s="22"/>
    </row>
    <row r="83" spans="1:8" ht="15.75">
      <c r="A83" s="59"/>
      <c r="B83" s="49"/>
      <c r="C83" s="49" t="s">
        <v>16</v>
      </c>
      <c r="D83" s="51"/>
      <c r="E83" s="82"/>
      <c r="H83" s="22"/>
    </row>
    <row r="84" spans="1:8" ht="16.5" thickBot="1">
      <c r="A84" s="59"/>
      <c r="B84" s="49"/>
      <c r="C84" s="49" t="s">
        <v>108</v>
      </c>
      <c r="D84" s="51"/>
      <c r="E84" s="94"/>
      <c r="H84" s="22"/>
    </row>
    <row r="85" spans="1:8" ht="16.5" thickTop="1">
      <c r="A85" s="59"/>
      <c r="B85" s="49"/>
      <c r="C85" s="49"/>
      <c r="D85" s="51"/>
      <c r="E85" s="63"/>
      <c r="H85" s="22"/>
    </row>
    <row r="86" spans="1:8" ht="15.75">
      <c r="A86" s="59"/>
      <c r="B86" s="49"/>
      <c r="C86" s="58"/>
      <c r="D86" s="51"/>
      <c r="E86" s="64"/>
      <c r="H86" s="22"/>
    </row>
    <row r="87" spans="1:8" ht="15.75">
      <c r="A87" s="59"/>
      <c r="B87" s="49"/>
      <c r="C87" s="58"/>
      <c r="D87" s="51"/>
      <c r="E87" s="64"/>
      <c r="H87" s="22"/>
    </row>
    <row r="88" spans="1:8" ht="15.75">
      <c r="A88" s="59"/>
      <c r="B88" s="51"/>
      <c r="C88" s="58"/>
      <c r="D88" s="51"/>
      <c r="E88" s="64"/>
      <c r="H88" s="22"/>
    </row>
    <row r="89" spans="1:8" ht="18.75">
      <c r="A89" s="195" t="s">
        <v>30</v>
      </c>
      <c r="B89" s="195"/>
      <c r="C89" s="195"/>
      <c r="D89" s="195"/>
      <c r="E89" s="195"/>
      <c r="H89" s="22"/>
    </row>
    <row r="90" spans="1:8" ht="18.75">
      <c r="A90" s="78"/>
      <c r="B90" s="87"/>
      <c r="C90" s="67"/>
      <c r="D90" s="54"/>
      <c r="E90" s="95"/>
      <c r="H90" s="22"/>
    </row>
    <row r="91" spans="1:7" ht="15.75">
      <c r="A91" s="78"/>
      <c r="B91" s="87"/>
      <c r="C91" s="58"/>
      <c r="D91" s="51"/>
      <c r="E91" s="91"/>
      <c r="F91" s="6"/>
      <c r="G91" s="6"/>
    </row>
    <row r="92" spans="1:7" ht="15.75">
      <c r="A92" s="78"/>
      <c r="B92" s="87"/>
      <c r="C92" s="58"/>
      <c r="D92" s="51"/>
      <c r="E92" s="91"/>
      <c r="F92" s="6"/>
      <c r="G92" s="6"/>
    </row>
    <row r="93" spans="1:7" ht="15.75">
      <c r="A93" s="87"/>
      <c r="B93" s="54"/>
      <c r="C93" s="58"/>
      <c r="D93" s="51"/>
      <c r="E93" s="91"/>
      <c r="F93" s="6"/>
      <c r="G93" s="6"/>
    </row>
    <row r="94" spans="1:7" ht="15.75">
      <c r="A94" s="87"/>
      <c r="B94" s="51"/>
      <c r="C94" s="58"/>
      <c r="D94" s="51"/>
      <c r="E94" s="97"/>
      <c r="F94" s="6"/>
      <c r="G94" s="6"/>
    </row>
    <row r="95" spans="1:7" ht="15.75">
      <c r="A95" s="87"/>
      <c r="B95" s="51"/>
      <c r="C95" s="49"/>
      <c r="D95" s="51"/>
      <c r="E95" s="91"/>
      <c r="F95" s="6"/>
      <c r="G95" s="6"/>
    </row>
    <row r="96" spans="1:7" ht="15.75">
      <c r="A96" s="87"/>
      <c r="B96" s="51"/>
      <c r="C96" s="49"/>
      <c r="D96" s="51"/>
      <c r="E96" s="82"/>
      <c r="F96" s="6"/>
      <c r="G96" s="6"/>
    </row>
    <row r="97" spans="1:5" ht="15.75">
      <c r="A97" s="87"/>
      <c r="B97" s="51"/>
      <c r="C97" s="49"/>
      <c r="D97" s="51"/>
      <c r="E97" s="82"/>
    </row>
    <row r="98" spans="1:5" ht="15.75">
      <c r="A98" s="87"/>
      <c r="B98" s="51"/>
      <c r="C98" s="49"/>
      <c r="D98" s="51"/>
      <c r="E98" s="82"/>
    </row>
    <row r="99" spans="1:5" ht="15.75">
      <c r="A99" s="87"/>
      <c r="B99" s="51"/>
      <c r="C99" s="49"/>
      <c r="D99" s="51"/>
      <c r="E99" s="82"/>
    </row>
    <row r="100" spans="1:8" ht="15.75">
      <c r="A100" s="78"/>
      <c r="B100" s="72"/>
      <c r="C100" s="49"/>
      <c r="D100" s="51"/>
      <c r="E100" s="82"/>
      <c r="H100" s="22"/>
    </row>
    <row r="101" spans="1:8" ht="15.75">
      <c r="A101" s="78"/>
      <c r="B101" s="72"/>
      <c r="C101" s="49"/>
      <c r="D101" s="51"/>
      <c r="E101" s="82"/>
      <c r="H101" s="22"/>
    </row>
    <row r="102" spans="1:8" ht="15.75">
      <c r="A102" s="78"/>
      <c r="B102" s="72"/>
      <c r="C102" s="49"/>
      <c r="D102" s="51"/>
      <c r="E102" s="96"/>
      <c r="H102" s="22"/>
    </row>
    <row r="103" spans="1:8" ht="15.75">
      <c r="A103" s="78"/>
      <c r="B103" s="72"/>
      <c r="C103" s="49"/>
      <c r="D103" s="51"/>
      <c r="E103" s="96"/>
      <c r="H103" s="22"/>
    </row>
    <row r="104" spans="1:8" ht="15.75">
      <c r="A104" s="78"/>
      <c r="B104" s="72"/>
      <c r="C104" s="49"/>
      <c r="D104" s="51"/>
      <c r="E104" s="96"/>
      <c r="H104" s="22"/>
    </row>
    <row r="105" spans="1:8" ht="15.75">
      <c r="A105" s="78"/>
      <c r="B105" s="72"/>
      <c r="C105" s="49"/>
      <c r="D105" s="51"/>
      <c r="E105" s="96"/>
      <c r="H105" s="22"/>
    </row>
    <row r="106" spans="1:8" ht="15.75">
      <c r="A106" s="78"/>
      <c r="B106" s="72"/>
      <c r="C106" s="49"/>
      <c r="D106" s="51"/>
      <c r="E106" s="96"/>
      <c r="H106" s="22"/>
    </row>
    <row r="107" spans="1:8" ht="15.75">
      <c r="A107" s="78"/>
      <c r="B107" s="72"/>
      <c r="C107" s="49"/>
      <c r="D107" s="51"/>
      <c r="E107" s="96"/>
      <c r="H107" s="22"/>
    </row>
    <row r="108" spans="1:8" ht="15.75">
      <c r="A108" s="78"/>
      <c r="B108" s="72"/>
      <c r="C108" s="49"/>
      <c r="D108" s="51"/>
      <c r="E108" s="96"/>
      <c r="H108" s="22"/>
    </row>
    <row r="109" spans="1:8" ht="15.75">
      <c r="A109" s="59"/>
      <c r="B109" s="49"/>
      <c r="C109" s="49"/>
      <c r="D109" s="51"/>
      <c r="E109" s="96"/>
      <c r="H109" s="22"/>
    </row>
    <row r="110" spans="1:5" ht="15.75">
      <c r="A110" s="54"/>
      <c r="B110" s="51"/>
      <c r="C110" s="49"/>
      <c r="D110" s="88"/>
      <c r="E110" s="96"/>
    </row>
    <row r="111" spans="1:5" ht="15.75">
      <c r="A111" s="54"/>
      <c r="B111" s="51"/>
      <c r="C111" s="49"/>
      <c r="D111" s="88"/>
      <c r="E111" s="63"/>
    </row>
    <row r="112" spans="1:5" ht="15.75">
      <c r="A112" s="54"/>
      <c r="B112" s="51"/>
      <c r="C112" s="49"/>
      <c r="D112" s="51"/>
      <c r="E112" s="63"/>
    </row>
    <row r="113" spans="1:5" ht="15.75">
      <c r="A113" s="54"/>
      <c r="B113" s="51"/>
      <c r="C113" s="49"/>
      <c r="D113" s="54"/>
      <c r="E113" s="63"/>
    </row>
    <row r="114" spans="1:8" ht="15.75">
      <c r="A114" s="59"/>
      <c r="B114" s="51"/>
      <c r="C114" s="49"/>
      <c r="D114" s="51"/>
      <c r="E114" s="63"/>
      <c r="F114" s="16"/>
      <c r="G114" s="16"/>
      <c r="H114" s="17"/>
    </row>
    <row r="115" spans="1:8" ht="15.75">
      <c r="A115" s="59"/>
      <c r="B115" s="49"/>
      <c r="C115" s="60"/>
      <c r="D115" s="57"/>
      <c r="E115" s="63"/>
      <c r="F115" s="16"/>
      <c r="G115" s="16"/>
      <c r="H115" s="17"/>
    </row>
    <row r="116" spans="2:5" ht="15.75">
      <c r="B116" s="2"/>
      <c r="C116" s="31"/>
      <c r="D116" s="42"/>
      <c r="E116" s="62"/>
    </row>
    <row r="117" spans="2:4" ht="12.75">
      <c r="B117" s="42"/>
      <c r="D117" s="20"/>
    </row>
    <row r="120" spans="1:9" s="3" customFormat="1" ht="12.75">
      <c r="A120" s="14"/>
      <c r="B120" s="21"/>
      <c r="C120" s="14"/>
      <c r="D120" s="21"/>
      <c r="E120" s="65"/>
      <c r="H120" s="4"/>
      <c r="I120" s="2"/>
    </row>
    <row r="122" spans="1:9" s="3" customFormat="1" ht="12.75">
      <c r="A122" s="14"/>
      <c r="B122" s="2"/>
      <c r="C122" s="2"/>
      <c r="D122" s="21"/>
      <c r="E122" s="65"/>
      <c r="H122" s="4"/>
      <c r="I122" s="2"/>
    </row>
    <row r="123" spans="1:9" s="3" customFormat="1" ht="12.75">
      <c r="A123" s="14"/>
      <c r="B123" s="21"/>
      <c r="C123" s="2"/>
      <c r="D123" s="20"/>
      <c r="E123" s="65"/>
      <c r="H123" s="4"/>
      <c r="I123" s="2"/>
    </row>
    <row r="126" spans="1:9" s="3" customFormat="1" ht="12.75">
      <c r="A126" s="73"/>
      <c r="B126" s="21"/>
      <c r="C126" s="2"/>
      <c r="D126" s="21"/>
      <c r="E126" s="65"/>
      <c r="H126" s="4"/>
      <c r="I126" s="2"/>
    </row>
    <row r="127" spans="1:9" s="3" customFormat="1" ht="12.75">
      <c r="A127" s="31"/>
      <c r="B127" s="21"/>
      <c r="C127" s="2"/>
      <c r="D127" s="21"/>
      <c r="E127" s="65"/>
      <c r="H127" s="4"/>
      <c r="I127" s="2"/>
    </row>
  </sheetData>
  <sheetProtection/>
  <mergeCells count="3">
    <mergeCell ref="A1:E1"/>
    <mergeCell ref="A41:B41"/>
    <mergeCell ref="A89:E89"/>
  </mergeCells>
  <printOptions gridLines="1"/>
  <pageMargins left="0.2" right="0.2" top="0.25" bottom="0" header="0.3" footer="0.3"/>
  <pageSetup horizontalDpi="600" verticalDpi="600" orientation="portrait" paperSize="247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9.75390625" style="14" customWidth="1"/>
    <col min="2" max="2" width="11.125" style="21" customWidth="1"/>
    <col min="3" max="3" width="27.75390625" style="2" customWidth="1"/>
    <col min="4" max="4" width="26.00390625" style="21" customWidth="1"/>
    <col min="5" max="5" width="20.875" style="65" customWidth="1"/>
    <col min="6" max="7" width="15.75390625" style="3" customWidth="1"/>
    <col min="8" max="8" width="11.50390625" style="4" customWidth="1"/>
    <col min="9" max="16384" width="9.00390625" style="2" customWidth="1"/>
  </cols>
  <sheetData>
    <row r="1" spans="1:8" ht="15.75">
      <c r="A1" s="193" t="s">
        <v>109</v>
      </c>
      <c r="B1" s="193"/>
      <c r="C1" s="193"/>
      <c r="D1" s="193"/>
      <c r="E1" s="193"/>
      <c r="F1" s="7"/>
      <c r="G1" s="7"/>
      <c r="H1" s="8"/>
    </row>
    <row r="2" spans="1:5" ht="33.75">
      <c r="A2" s="69" t="s">
        <v>0</v>
      </c>
      <c r="B2" s="45" t="s">
        <v>17</v>
      </c>
      <c r="C2" s="98" t="s">
        <v>29</v>
      </c>
      <c r="D2" s="90"/>
      <c r="E2" s="63" t="s">
        <v>1</v>
      </c>
    </row>
    <row r="3" spans="1:7" ht="18.75" customHeight="1">
      <c r="A3" s="74"/>
      <c r="B3" s="66"/>
      <c r="C3" s="49"/>
      <c r="D3" s="51"/>
      <c r="E3" s="83"/>
      <c r="F3" s="6"/>
      <c r="G3" s="6"/>
    </row>
    <row r="4" spans="1:7" ht="18.75" customHeight="1">
      <c r="A4" s="74"/>
      <c r="B4" s="53"/>
      <c r="C4" s="67"/>
      <c r="D4" s="51"/>
      <c r="E4" s="84"/>
      <c r="F4" s="6"/>
      <c r="G4" s="6"/>
    </row>
    <row r="5" spans="1:7" ht="15.75">
      <c r="A5" s="74"/>
      <c r="B5" s="53"/>
      <c r="C5" s="49"/>
      <c r="D5" s="51"/>
      <c r="E5" s="84"/>
      <c r="F5" s="11"/>
      <c r="G5" s="11"/>
    </row>
    <row r="6" spans="1:7" ht="15.75">
      <c r="A6" s="74"/>
      <c r="B6" s="53"/>
      <c r="C6" s="68"/>
      <c r="D6" s="51"/>
      <c r="E6" s="84"/>
      <c r="F6" s="11"/>
      <c r="G6" s="11"/>
    </row>
    <row r="7" spans="1:7" ht="15.75">
      <c r="A7" s="74"/>
      <c r="B7" s="53"/>
      <c r="C7" s="68"/>
      <c r="D7" s="51"/>
      <c r="E7" s="84"/>
      <c r="F7" s="29"/>
      <c r="G7" s="11"/>
    </row>
    <row r="8" spans="1:7" ht="15.75">
      <c r="A8" s="74"/>
      <c r="B8" s="50"/>
      <c r="C8" s="49"/>
      <c r="D8" s="51"/>
      <c r="E8" s="84"/>
      <c r="F8" s="29"/>
      <c r="G8" s="11"/>
    </row>
    <row r="9" spans="1:8" ht="15.75">
      <c r="A9" s="74"/>
      <c r="B9" s="50"/>
      <c r="C9" s="49"/>
      <c r="D9" s="51"/>
      <c r="E9" s="84"/>
      <c r="F9" s="29"/>
      <c r="G9" s="11"/>
      <c r="H9" s="13"/>
    </row>
    <row r="10" spans="1:8" ht="15.75">
      <c r="A10" s="74"/>
      <c r="B10" s="50"/>
      <c r="C10" s="49"/>
      <c r="D10" s="51"/>
      <c r="E10" s="84"/>
      <c r="F10" s="29"/>
      <c r="G10" s="11"/>
      <c r="H10" s="13"/>
    </row>
    <row r="11" spans="1:7" ht="15.75">
      <c r="A11" s="74"/>
      <c r="B11" s="50"/>
      <c r="C11" s="49"/>
      <c r="D11" s="51"/>
      <c r="E11" s="84"/>
      <c r="F11" s="29"/>
      <c r="G11" s="11"/>
    </row>
    <row r="12" spans="1:7" ht="15.75">
      <c r="A12" s="74"/>
      <c r="B12" s="50"/>
      <c r="C12" s="49"/>
      <c r="D12" s="51"/>
      <c r="E12" s="84"/>
      <c r="F12" s="29"/>
      <c r="G12" s="11"/>
    </row>
    <row r="13" spans="1:7" ht="15.75">
      <c r="A13" s="74"/>
      <c r="B13" s="50"/>
      <c r="C13" s="49"/>
      <c r="D13" s="51"/>
      <c r="E13" s="84"/>
      <c r="F13" s="29"/>
      <c r="G13" s="11"/>
    </row>
    <row r="14" spans="1:7" ht="15.75">
      <c r="A14" s="74"/>
      <c r="B14" s="50"/>
      <c r="C14" s="49"/>
      <c r="D14" s="51"/>
      <c r="E14" s="91"/>
      <c r="F14" s="29"/>
      <c r="G14" s="11"/>
    </row>
    <row r="15" spans="1:7" ht="15.75">
      <c r="A15" s="74"/>
      <c r="B15" s="50"/>
      <c r="C15" s="55"/>
      <c r="D15" s="51"/>
      <c r="E15" s="91"/>
      <c r="F15" s="29"/>
      <c r="G15" s="11"/>
    </row>
    <row r="16" spans="1:7" ht="15.75">
      <c r="A16" s="74"/>
      <c r="B16" s="66"/>
      <c r="C16" s="49"/>
      <c r="D16" s="51"/>
      <c r="E16" s="83"/>
      <c r="F16" s="29"/>
      <c r="G16" s="11"/>
    </row>
    <row r="17" spans="1:7" ht="15.75">
      <c r="A17" s="74"/>
      <c r="B17" s="50"/>
      <c r="C17" s="49"/>
      <c r="D17" s="51"/>
      <c r="E17" s="91"/>
      <c r="F17" s="29"/>
      <c r="G17" s="11"/>
    </row>
    <row r="18" spans="1:7" ht="15.75">
      <c r="A18" s="74"/>
      <c r="B18" s="50"/>
      <c r="C18" s="49"/>
      <c r="D18" s="51"/>
      <c r="E18" s="91"/>
      <c r="F18" s="29"/>
      <c r="G18" s="11"/>
    </row>
    <row r="19" spans="1:7" ht="15.75">
      <c r="A19" s="74"/>
      <c r="B19" s="50"/>
      <c r="C19" s="49"/>
      <c r="D19" s="51"/>
      <c r="E19" s="91"/>
      <c r="F19" s="29"/>
      <c r="G19" s="11"/>
    </row>
    <row r="20" spans="1:7" ht="15.75">
      <c r="A20" s="74"/>
      <c r="B20" s="50"/>
      <c r="C20" s="49"/>
      <c r="D20" s="51"/>
      <c r="E20" s="91"/>
      <c r="F20" s="29"/>
      <c r="G20" s="11"/>
    </row>
    <row r="21" spans="1:7" ht="15.75">
      <c r="A21" s="74"/>
      <c r="B21" s="50"/>
      <c r="C21" s="49"/>
      <c r="D21" s="51"/>
      <c r="E21" s="91"/>
      <c r="F21" s="29"/>
      <c r="G21" s="11"/>
    </row>
    <row r="22" spans="1:7" ht="15.75">
      <c r="A22" s="74"/>
      <c r="B22" s="50"/>
      <c r="C22" s="49"/>
      <c r="D22" s="51"/>
      <c r="E22" s="91"/>
      <c r="F22" s="29"/>
      <c r="G22" s="11"/>
    </row>
    <row r="23" spans="1:7" ht="15.75">
      <c r="A23" s="74"/>
      <c r="B23" s="50"/>
      <c r="C23" s="49"/>
      <c r="D23" s="51"/>
      <c r="E23" s="91"/>
      <c r="F23" s="29"/>
      <c r="G23" s="11"/>
    </row>
    <row r="24" spans="1:7" ht="15.75">
      <c r="A24" s="74"/>
      <c r="B24" s="50"/>
      <c r="C24" s="49"/>
      <c r="D24" s="51"/>
      <c r="E24" s="91"/>
      <c r="F24" s="29"/>
      <c r="G24" s="11"/>
    </row>
    <row r="25" spans="1:7" ht="15.75">
      <c r="A25" s="74"/>
      <c r="B25" s="50"/>
      <c r="C25" s="49"/>
      <c r="D25" s="51"/>
      <c r="E25" s="91"/>
      <c r="F25" s="29"/>
      <c r="G25" s="11"/>
    </row>
    <row r="26" spans="1:7" ht="15.75">
      <c r="A26" s="74"/>
      <c r="B26" s="50"/>
      <c r="C26" s="49"/>
      <c r="D26" s="51"/>
      <c r="E26" s="91"/>
      <c r="F26" s="29"/>
      <c r="G26" s="11"/>
    </row>
    <row r="27" spans="1:7" ht="15.75">
      <c r="A27" s="74"/>
      <c r="B27" s="50"/>
      <c r="C27" s="49"/>
      <c r="D27" s="51"/>
      <c r="E27" s="91"/>
      <c r="F27" s="29"/>
      <c r="G27" s="11"/>
    </row>
    <row r="28" spans="1:7" ht="15.75">
      <c r="A28" s="74"/>
      <c r="B28" s="50"/>
      <c r="C28" s="49"/>
      <c r="D28" s="51"/>
      <c r="E28" s="91"/>
      <c r="F28" s="29"/>
      <c r="G28" s="11"/>
    </row>
    <row r="29" spans="1:7" ht="15.75">
      <c r="A29" s="74"/>
      <c r="B29" s="50"/>
      <c r="C29" s="49"/>
      <c r="D29" s="51"/>
      <c r="E29" s="91"/>
      <c r="F29" s="29"/>
      <c r="G29" s="11"/>
    </row>
    <row r="30" spans="1:8" ht="15.75">
      <c r="A30" s="59"/>
      <c r="B30" s="51"/>
      <c r="D30" s="89" t="s">
        <v>2</v>
      </c>
      <c r="E30" s="92">
        <f>SUM(E3:E29)</f>
        <v>0</v>
      </c>
      <c r="F30" s="16"/>
      <c r="G30" s="16"/>
      <c r="H30" s="17"/>
    </row>
    <row r="31" spans="1:7" ht="15.75">
      <c r="A31" s="74"/>
      <c r="B31" s="50"/>
      <c r="C31" s="49"/>
      <c r="D31" s="51"/>
      <c r="E31" s="91"/>
      <c r="F31" s="29"/>
      <c r="G31" s="11"/>
    </row>
    <row r="32" spans="1:7" ht="18.75" customHeight="1">
      <c r="A32" s="74"/>
      <c r="B32" s="66"/>
      <c r="C32" s="49"/>
      <c r="D32" s="51"/>
      <c r="E32" s="83"/>
      <c r="F32" s="6"/>
      <c r="G32" s="6"/>
    </row>
    <row r="33" spans="1:8" ht="15.75">
      <c r="A33" s="194" t="s">
        <v>22</v>
      </c>
      <c r="B33" s="194"/>
      <c r="C33" s="49"/>
      <c r="D33" s="46"/>
      <c r="E33" s="80"/>
      <c r="F33" s="16"/>
      <c r="G33" s="16"/>
      <c r="H33" s="17"/>
    </row>
    <row r="34" spans="1:8" ht="15" customHeight="1">
      <c r="A34" s="87"/>
      <c r="B34" s="53"/>
      <c r="C34" s="49"/>
      <c r="D34" s="51"/>
      <c r="E34" s="85"/>
      <c r="F34" s="86"/>
      <c r="G34" s="16"/>
      <c r="H34" s="17"/>
    </row>
    <row r="35" spans="1:8" ht="15.75">
      <c r="A35" s="87"/>
      <c r="B35" s="53"/>
      <c r="C35" s="49"/>
      <c r="D35" s="51"/>
      <c r="E35" s="83"/>
      <c r="F35" s="86"/>
      <c r="G35" s="16"/>
      <c r="H35" s="17"/>
    </row>
    <row r="36" spans="1:8" ht="15.75">
      <c r="A36" s="87"/>
      <c r="B36" s="99"/>
      <c r="C36" s="49"/>
      <c r="D36" s="46"/>
      <c r="E36" s="80"/>
      <c r="F36" s="16"/>
      <c r="G36" s="16"/>
      <c r="H36" s="17"/>
    </row>
    <row r="37" spans="1:8" ht="15.75">
      <c r="A37" s="87"/>
      <c r="B37" s="78"/>
      <c r="C37" s="49"/>
      <c r="D37" s="46"/>
      <c r="E37" s="80"/>
      <c r="F37" s="16"/>
      <c r="G37" s="16"/>
      <c r="H37" s="17"/>
    </row>
    <row r="38" spans="1:8" ht="15.75">
      <c r="A38" s="87"/>
      <c r="B38" s="78"/>
      <c r="C38" s="49"/>
      <c r="D38" s="46"/>
      <c r="E38" s="80"/>
      <c r="F38" s="16"/>
      <c r="G38" s="16"/>
      <c r="H38" s="17"/>
    </row>
    <row r="39" spans="1:8" ht="15.75">
      <c r="A39" s="87"/>
      <c r="B39" s="78"/>
      <c r="C39" s="49"/>
      <c r="D39" s="46"/>
      <c r="E39" s="80"/>
      <c r="F39" s="16"/>
      <c r="G39" s="16"/>
      <c r="H39" s="17"/>
    </row>
    <row r="40" spans="1:8" ht="15.75">
      <c r="A40" s="87"/>
      <c r="B40" s="78"/>
      <c r="C40" s="49"/>
      <c r="D40" s="46"/>
      <c r="E40" s="80"/>
      <c r="F40" s="16"/>
      <c r="G40" s="16"/>
      <c r="H40" s="17"/>
    </row>
    <row r="41" spans="1:8" ht="15.75">
      <c r="A41" s="87"/>
      <c r="B41" s="78"/>
      <c r="C41" s="49"/>
      <c r="D41" s="46"/>
      <c r="E41" s="80"/>
      <c r="F41" s="16"/>
      <c r="G41" s="16"/>
      <c r="H41" s="17"/>
    </row>
    <row r="42" spans="1:8" ht="15.75">
      <c r="A42" s="54"/>
      <c r="B42" s="51"/>
      <c r="C42" s="51"/>
      <c r="D42" s="46" t="s">
        <v>24</v>
      </c>
      <c r="E42" s="92">
        <f>SUM(E34:E41)</f>
        <v>0</v>
      </c>
      <c r="F42" s="16"/>
      <c r="G42" s="16"/>
      <c r="H42" s="17"/>
    </row>
    <row r="43" spans="1:5" ht="15.75">
      <c r="A43" s="70" t="s">
        <v>25</v>
      </c>
      <c r="B43" s="48"/>
      <c r="C43" s="49"/>
      <c r="D43" s="51"/>
      <c r="E43" s="81"/>
    </row>
    <row r="44" spans="1:7" ht="18" customHeight="1">
      <c r="A44" s="87"/>
      <c r="B44" s="51"/>
      <c r="C44" s="49"/>
      <c r="E44" s="82"/>
      <c r="F44" s="6"/>
      <c r="G44" s="6"/>
    </row>
    <row r="45" spans="1:7" ht="18" customHeight="1">
      <c r="A45" s="87"/>
      <c r="B45" s="51"/>
      <c r="C45" s="49"/>
      <c r="E45" s="82"/>
      <c r="F45" s="6"/>
      <c r="G45" s="6"/>
    </row>
    <row r="46" spans="1:7" ht="18" customHeight="1">
      <c r="A46" s="87"/>
      <c r="B46" s="51"/>
      <c r="C46" s="49"/>
      <c r="E46" s="82"/>
      <c r="F46" s="6"/>
      <c r="G46" s="6"/>
    </row>
    <row r="47" spans="1:8" ht="17.25" customHeight="1">
      <c r="A47" s="54"/>
      <c r="B47" s="51"/>
      <c r="C47" s="49" t="s">
        <v>7</v>
      </c>
      <c r="E47" s="92"/>
      <c r="F47" s="6"/>
      <c r="G47" s="6"/>
      <c r="H47" s="15"/>
    </row>
    <row r="48" spans="1:8" ht="15.75">
      <c r="A48" s="54"/>
      <c r="B48" s="51"/>
      <c r="C48" s="49"/>
      <c r="E48" s="80"/>
      <c r="F48" s="6"/>
      <c r="G48" s="6"/>
      <c r="H48" s="15"/>
    </row>
    <row r="49" spans="1:7" ht="15.75">
      <c r="A49" s="54"/>
      <c r="B49" s="51"/>
      <c r="C49" s="49"/>
      <c r="D49" s="51"/>
      <c r="E49" s="82"/>
      <c r="F49" s="6"/>
      <c r="G49" s="6"/>
    </row>
    <row r="50" spans="1:7" ht="15.75">
      <c r="A50" s="71" t="s">
        <v>31</v>
      </c>
      <c r="B50" s="51" t="s">
        <v>9</v>
      </c>
      <c r="C50" s="98" t="s">
        <v>8</v>
      </c>
      <c r="D50" s="51"/>
      <c r="E50" s="82" t="s">
        <v>1</v>
      </c>
      <c r="F50" s="6"/>
      <c r="G50" s="6"/>
    </row>
    <row r="51" spans="1:7" ht="15.75">
      <c r="A51" s="87"/>
      <c r="B51" s="51"/>
      <c r="C51" s="51"/>
      <c r="D51" s="51"/>
      <c r="E51" s="82"/>
      <c r="F51" s="6"/>
      <c r="G51" s="6"/>
    </row>
    <row r="52" spans="1:6" ht="15.75">
      <c r="A52" s="87"/>
      <c r="B52" s="51"/>
      <c r="C52" s="49"/>
      <c r="D52" s="51"/>
      <c r="E52" s="91"/>
      <c r="F52" s="6"/>
    </row>
    <row r="53" spans="1:6" ht="15.75">
      <c r="A53" s="87"/>
      <c r="B53" s="51"/>
      <c r="C53" s="58"/>
      <c r="D53" s="51"/>
      <c r="E53" s="91"/>
      <c r="F53" s="61"/>
    </row>
    <row r="54" spans="1:7" ht="15.75">
      <c r="A54" s="87"/>
      <c r="B54" s="51"/>
      <c r="C54" s="58"/>
      <c r="D54" s="51"/>
      <c r="E54" s="91"/>
      <c r="F54" s="6"/>
      <c r="G54" s="43"/>
    </row>
    <row r="55" spans="1:7" ht="15.75">
      <c r="A55" s="87"/>
      <c r="B55" s="51"/>
      <c r="C55" s="49"/>
      <c r="D55" s="51"/>
      <c r="E55" s="81"/>
      <c r="F55" s="2"/>
      <c r="G55" s="43"/>
    </row>
    <row r="56" spans="1:7" ht="15.75">
      <c r="A56" s="87"/>
      <c r="B56" s="51"/>
      <c r="C56" s="49"/>
      <c r="D56" s="51"/>
      <c r="E56" s="81"/>
      <c r="F56" s="2"/>
      <c r="G56" s="43"/>
    </row>
    <row r="57" spans="1:7" ht="15.75">
      <c r="A57" s="87"/>
      <c r="B57" s="51"/>
      <c r="C57" s="58"/>
      <c r="D57" s="51"/>
      <c r="E57" s="91"/>
      <c r="F57" s="6"/>
      <c r="G57" s="43"/>
    </row>
    <row r="58" spans="1:7" ht="15.75">
      <c r="A58" s="87"/>
      <c r="B58" s="51"/>
      <c r="C58" s="58"/>
      <c r="D58" s="51"/>
      <c r="E58" s="91"/>
      <c r="F58" s="6"/>
      <c r="G58" s="43"/>
    </row>
    <row r="59" spans="1:7" ht="15.75">
      <c r="A59" s="76"/>
      <c r="B59" s="51"/>
      <c r="C59" s="49"/>
      <c r="D59" s="46" t="s">
        <v>10</v>
      </c>
      <c r="E59" s="133">
        <f>SUM(E51:E58)</f>
        <v>0</v>
      </c>
      <c r="F59" s="6"/>
      <c r="G59" s="6"/>
    </row>
    <row r="60" spans="1:7" ht="15.75">
      <c r="A60" s="54"/>
      <c r="B60" s="51"/>
      <c r="C60" s="49"/>
      <c r="D60" s="46"/>
      <c r="E60" s="80"/>
      <c r="F60" s="6"/>
      <c r="G60" s="6"/>
    </row>
    <row r="61" spans="1:8" ht="15.75">
      <c r="A61" s="70" t="s">
        <v>11</v>
      </c>
      <c r="B61" s="51"/>
      <c r="C61" s="59" t="s">
        <v>110</v>
      </c>
      <c r="D61" s="51"/>
      <c r="E61" s="80"/>
      <c r="H61" s="22"/>
    </row>
    <row r="62" spans="1:8" ht="15.75">
      <c r="A62" s="59"/>
      <c r="B62" s="57"/>
      <c r="C62" s="49" t="s">
        <v>12</v>
      </c>
      <c r="D62" s="51"/>
      <c r="E62" s="82"/>
      <c r="H62" s="22"/>
    </row>
    <row r="63" spans="1:8" ht="15.75">
      <c r="A63" s="59"/>
      <c r="B63" s="49"/>
      <c r="C63" s="49" t="s">
        <v>27</v>
      </c>
      <c r="D63" s="51"/>
      <c r="E63" s="82"/>
      <c r="H63" s="22"/>
    </row>
    <row r="64" spans="1:8" ht="15.75">
      <c r="A64" s="59"/>
      <c r="B64" s="49"/>
      <c r="C64" s="49" t="s">
        <v>111</v>
      </c>
      <c r="D64" s="51"/>
      <c r="E64" s="82"/>
      <c r="H64" s="22"/>
    </row>
    <row r="65" spans="1:8" ht="15.75">
      <c r="A65" s="59"/>
      <c r="B65" s="49"/>
      <c r="C65" s="49"/>
      <c r="D65" s="51"/>
      <c r="E65" s="82"/>
      <c r="H65" s="22"/>
    </row>
    <row r="66" spans="1:7" ht="15.75">
      <c r="A66" s="87"/>
      <c r="B66" s="51"/>
      <c r="C66" s="58"/>
      <c r="D66" s="51"/>
      <c r="E66" s="91"/>
      <c r="F66" s="6"/>
      <c r="G66" s="43"/>
    </row>
    <row r="67" spans="1:7" ht="15.75">
      <c r="A67" s="87"/>
      <c r="B67" s="51"/>
      <c r="C67" s="58"/>
      <c r="D67" s="51"/>
      <c r="E67" s="91"/>
      <c r="F67" s="6"/>
      <c r="G67" s="6"/>
    </row>
    <row r="68" spans="1:7" ht="15.75">
      <c r="A68" s="87"/>
      <c r="B68" s="51"/>
      <c r="C68" s="58"/>
      <c r="D68" s="51"/>
      <c r="E68" s="91"/>
      <c r="F68" s="6"/>
      <c r="G68" s="6"/>
    </row>
    <row r="69" spans="1:8" ht="15.75">
      <c r="A69" s="70" t="s">
        <v>15</v>
      </c>
      <c r="B69" s="51"/>
      <c r="C69" s="49" t="s">
        <v>112</v>
      </c>
      <c r="D69" s="51"/>
      <c r="E69" s="82"/>
      <c r="H69" s="22"/>
    </row>
    <row r="70" spans="1:8" ht="15.75">
      <c r="A70" s="59"/>
      <c r="B70" s="49"/>
      <c r="C70" s="49" t="s">
        <v>28</v>
      </c>
      <c r="D70" s="51"/>
      <c r="E70" s="82"/>
      <c r="H70" s="22"/>
    </row>
    <row r="71" spans="1:8" ht="15.75">
      <c r="A71" s="59"/>
      <c r="B71" s="49"/>
      <c r="C71" s="49" t="s">
        <v>16</v>
      </c>
      <c r="D71" s="51"/>
      <c r="E71" s="82"/>
      <c r="H71" s="22"/>
    </row>
    <row r="72" spans="1:8" ht="16.5" thickBot="1">
      <c r="A72" s="59"/>
      <c r="B72" s="49"/>
      <c r="C72" s="49" t="s">
        <v>113</v>
      </c>
      <c r="D72" s="51"/>
      <c r="E72" s="94"/>
      <c r="H72" s="22"/>
    </row>
    <row r="73" spans="1:8" ht="16.5" thickTop="1">
      <c r="A73" s="59"/>
      <c r="B73" s="49"/>
      <c r="C73" s="49"/>
      <c r="D73" s="51"/>
      <c r="E73" s="63"/>
      <c r="H73" s="22"/>
    </row>
    <row r="74" spans="1:8" ht="15.75">
      <c r="A74" s="59"/>
      <c r="B74" s="49"/>
      <c r="C74" s="58"/>
      <c r="D74" s="51"/>
      <c r="E74" s="64"/>
      <c r="H74" s="22"/>
    </row>
    <row r="75" spans="1:8" ht="15.75">
      <c r="A75" s="59"/>
      <c r="B75" s="49"/>
      <c r="C75" s="58"/>
      <c r="D75" s="51"/>
      <c r="E75" s="64"/>
      <c r="H75" s="22"/>
    </row>
    <row r="76" spans="1:8" ht="15.75">
      <c r="A76" s="59"/>
      <c r="B76" s="51"/>
      <c r="C76" s="58"/>
      <c r="D76" s="51"/>
      <c r="E76" s="64"/>
      <c r="H76" s="22"/>
    </row>
    <row r="77" spans="1:8" ht="18.75">
      <c r="A77" s="195" t="s">
        <v>30</v>
      </c>
      <c r="B77" s="195"/>
      <c r="C77" s="195"/>
      <c r="D77" s="195"/>
      <c r="E77" s="195"/>
      <c r="H77" s="22"/>
    </row>
    <row r="78" spans="1:7" ht="14.25" customHeight="1">
      <c r="A78" s="74"/>
      <c r="B78" s="50"/>
      <c r="C78" s="49"/>
      <c r="D78" s="51"/>
      <c r="E78" s="91"/>
      <c r="F78" s="29"/>
      <c r="G78" s="11"/>
    </row>
    <row r="79" spans="1:7" ht="15.75">
      <c r="A79" s="74"/>
      <c r="B79" s="50"/>
      <c r="C79" s="49"/>
      <c r="D79" s="51"/>
      <c r="E79" s="91"/>
      <c r="F79" s="29"/>
      <c r="G79" s="11"/>
    </row>
    <row r="80" spans="1:7" ht="15.75">
      <c r="A80" s="74"/>
      <c r="B80" s="50"/>
      <c r="C80" s="49"/>
      <c r="D80" s="51"/>
      <c r="E80" s="91"/>
      <c r="F80" s="29"/>
      <c r="G80" s="11"/>
    </row>
    <row r="81" spans="1:7" ht="15.75">
      <c r="A81" s="74"/>
      <c r="B81" s="50"/>
      <c r="C81" s="49"/>
      <c r="D81" s="51"/>
      <c r="E81" s="91"/>
      <c r="F81" s="29"/>
      <c r="G81" s="11"/>
    </row>
    <row r="82" spans="1:7" ht="15.75">
      <c r="A82" s="74"/>
      <c r="B82" s="50"/>
      <c r="C82" s="49"/>
      <c r="D82" s="51"/>
      <c r="E82" s="91"/>
      <c r="F82" s="29"/>
      <c r="G82" s="11"/>
    </row>
    <row r="83" spans="1:7" ht="15.75">
      <c r="A83" s="74"/>
      <c r="B83" s="50"/>
      <c r="C83" s="49"/>
      <c r="D83" s="51"/>
      <c r="E83" s="91"/>
      <c r="F83" s="29"/>
      <c r="G83" s="11"/>
    </row>
    <row r="84" spans="1:7" ht="15.75">
      <c r="A84" s="87"/>
      <c r="B84" s="51"/>
      <c r="C84" s="58"/>
      <c r="D84" s="51"/>
      <c r="E84" s="91"/>
      <c r="F84" s="6"/>
      <c r="G84" s="6"/>
    </row>
    <row r="85" spans="1:7" ht="15.75">
      <c r="A85" s="87"/>
      <c r="B85" s="51"/>
      <c r="C85" s="58"/>
      <c r="D85" s="51"/>
      <c r="E85" s="91"/>
      <c r="F85" s="6"/>
      <c r="G85" s="6"/>
    </row>
    <row r="86" spans="1:7" ht="15.75">
      <c r="A86" s="87"/>
      <c r="B86" s="51"/>
      <c r="C86" s="58"/>
      <c r="D86" s="51"/>
      <c r="E86" s="91"/>
      <c r="F86" s="6"/>
      <c r="G86" s="6"/>
    </row>
    <row r="87" spans="1:7" ht="15.75">
      <c r="A87" s="87"/>
      <c r="B87" s="51"/>
      <c r="C87" s="58"/>
      <c r="D87" s="51"/>
      <c r="E87" s="91"/>
      <c r="F87" s="6"/>
      <c r="G87" s="6"/>
    </row>
    <row r="88" spans="1:7" ht="15.75">
      <c r="A88" s="87"/>
      <c r="B88" s="51"/>
      <c r="C88" s="58"/>
      <c r="D88" s="51"/>
      <c r="E88" s="91"/>
      <c r="F88" s="6"/>
      <c r="G88" s="6"/>
    </row>
    <row r="89" spans="1:7" ht="15.75">
      <c r="A89" s="87"/>
      <c r="B89" s="51"/>
      <c r="C89" s="58"/>
      <c r="D89" s="51"/>
      <c r="E89" s="91"/>
      <c r="F89" s="6"/>
      <c r="G89" s="6"/>
    </row>
    <row r="90" spans="1:7" ht="15.75">
      <c r="A90" s="87"/>
      <c r="B90" s="51"/>
      <c r="C90" s="58"/>
      <c r="D90" s="51"/>
      <c r="E90" s="91"/>
      <c r="F90" s="6"/>
      <c r="G90" s="6"/>
    </row>
    <row r="91" spans="1:7" ht="15.75">
      <c r="A91" s="87"/>
      <c r="B91" s="51"/>
      <c r="C91" s="58"/>
      <c r="D91" s="51"/>
      <c r="E91" s="91"/>
      <c r="F91" s="6"/>
      <c r="G91" s="6"/>
    </row>
    <row r="92" spans="1:7" ht="15.75">
      <c r="A92" s="87"/>
      <c r="B92" s="51"/>
      <c r="C92" s="58"/>
      <c r="D92" s="51"/>
      <c r="E92" s="82"/>
      <c r="F92" s="6"/>
      <c r="G92" s="6"/>
    </row>
    <row r="93" spans="1:7" ht="15.75">
      <c r="A93" s="87"/>
      <c r="B93" s="51"/>
      <c r="C93" s="49"/>
      <c r="D93" s="51"/>
      <c r="E93" s="82"/>
      <c r="F93" s="6"/>
      <c r="G93" s="6"/>
    </row>
    <row r="94" spans="1:7" ht="15.75">
      <c r="A94" s="87"/>
      <c r="B94" s="51"/>
      <c r="C94" s="49"/>
      <c r="D94" s="51"/>
      <c r="E94" s="82"/>
      <c r="F94" s="6"/>
      <c r="G94" s="6"/>
    </row>
    <row r="95" spans="1:5" ht="15.75">
      <c r="A95" s="87"/>
      <c r="B95" s="51"/>
      <c r="C95" s="49"/>
      <c r="D95" s="51"/>
      <c r="E95" s="82"/>
    </row>
    <row r="96" spans="1:5" ht="15.75">
      <c r="A96" s="87"/>
      <c r="B96" s="51"/>
      <c r="C96" s="49"/>
      <c r="D96" s="51"/>
      <c r="E96" s="82"/>
    </row>
    <row r="97" spans="1:5" ht="15.75">
      <c r="A97" s="87"/>
      <c r="B97" s="51"/>
      <c r="C97" s="49"/>
      <c r="D97" s="51"/>
      <c r="E97" s="82"/>
    </row>
    <row r="98" spans="1:8" ht="15.75">
      <c r="A98" s="59"/>
      <c r="B98" s="49"/>
      <c r="C98" s="49"/>
      <c r="D98" s="51"/>
      <c r="E98" s="82"/>
      <c r="H98" s="22"/>
    </row>
    <row r="99" spans="1:8" ht="15.75">
      <c r="A99" s="59"/>
      <c r="B99" s="49"/>
      <c r="C99" s="49"/>
      <c r="D99" s="51"/>
      <c r="E99" s="82"/>
      <c r="H99" s="22"/>
    </row>
    <row r="100" spans="1:9" ht="15.75">
      <c r="A100" s="59"/>
      <c r="B100" s="49"/>
      <c r="C100" s="49"/>
      <c r="D100" s="51"/>
      <c r="E100" s="82"/>
      <c r="H100" s="22"/>
      <c r="I100" s="21"/>
    </row>
    <row r="101" spans="1:8" ht="18.75">
      <c r="A101" s="78"/>
      <c r="B101" s="72"/>
      <c r="C101" s="67"/>
      <c r="D101" s="79"/>
      <c r="E101" s="95"/>
      <c r="H101" s="22"/>
    </row>
    <row r="102" spans="1:8" ht="15.75">
      <c r="A102" s="78"/>
      <c r="B102" s="72"/>
      <c r="C102" s="49"/>
      <c r="D102" s="51"/>
      <c r="E102" s="96"/>
      <c r="H102" s="22"/>
    </row>
    <row r="103" spans="1:8" ht="15.75">
      <c r="A103" s="78"/>
      <c r="B103" s="72"/>
      <c r="C103" s="49"/>
      <c r="D103" s="51"/>
      <c r="E103" s="96"/>
      <c r="H103" s="22"/>
    </row>
    <row r="104" spans="1:8" ht="15.75">
      <c r="A104" s="78"/>
      <c r="B104" s="72"/>
      <c r="C104" s="49"/>
      <c r="D104" s="51"/>
      <c r="E104" s="96"/>
      <c r="H104" s="22"/>
    </row>
    <row r="105" spans="1:8" ht="15.75">
      <c r="A105" s="78"/>
      <c r="B105" s="72"/>
      <c r="C105" s="49"/>
      <c r="D105" s="51"/>
      <c r="E105" s="96"/>
      <c r="H105" s="22"/>
    </row>
    <row r="106" spans="1:8" ht="15.75">
      <c r="A106" s="78"/>
      <c r="B106" s="72"/>
      <c r="C106" s="49"/>
      <c r="D106" s="51"/>
      <c r="E106" s="96"/>
      <c r="H106" s="22"/>
    </row>
    <row r="107" spans="1:8" ht="15.75">
      <c r="A107" s="78"/>
      <c r="B107" s="72"/>
      <c r="C107" s="49"/>
      <c r="D107" s="51"/>
      <c r="E107" s="96"/>
      <c r="H107" s="22"/>
    </row>
    <row r="108" spans="1:8" ht="15.75">
      <c r="A108" s="78"/>
      <c r="B108" s="72"/>
      <c r="C108" s="49"/>
      <c r="D108" s="51"/>
      <c r="E108" s="96"/>
      <c r="H108" s="22"/>
    </row>
    <row r="109" spans="1:8" ht="15.75">
      <c r="A109" s="78"/>
      <c r="B109" s="72"/>
      <c r="C109" s="49"/>
      <c r="D109" s="51"/>
      <c r="E109" s="96"/>
      <c r="H109" s="22"/>
    </row>
    <row r="110" spans="1:8" ht="15.75">
      <c r="A110" s="78"/>
      <c r="B110" s="72"/>
      <c r="C110" s="49"/>
      <c r="D110" s="51"/>
      <c r="E110" s="96"/>
      <c r="H110" s="22"/>
    </row>
    <row r="111" spans="1:8" ht="15.75">
      <c r="A111" s="59"/>
      <c r="B111" s="49"/>
      <c r="C111" s="49"/>
      <c r="D111" s="51"/>
      <c r="E111" s="97">
        <f>SUM(E102:E110)</f>
        <v>0</v>
      </c>
      <c r="H111" s="22"/>
    </row>
    <row r="112" spans="1:5" ht="15.75">
      <c r="A112" s="54"/>
      <c r="B112" s="51"/>
      <c r="C112" s="49"/>
      <c r="D112" s="88"/>
      <c r="E112" s="63"/>
    </row>
    <row r="113" spans="1:5" ht="15.75">
      <c r="A113" s="54"/>
      <c r="B113" s="51"/>
      <c r="C113" s="49"/>
      <c r="D113" s="88"/>
      <c r="E113" s="63"/>
    </row>
    <row r="114" spans="1:5" ht="15.75">
      <c r="A114" s="54"/>
      <c r="B114" s="51"/>
      <c r="C114" s="49"/>
      <c r="D114" s="51"/>
      <c r="E114" s="63"/>
    </row>
    <row r="115" spans="1:5" ht="15.75">
      <c r="A115" s="54"/>
      <c r="B115" s="51"/>
      <c r="C115" s="49"/>
      <c r="D115" s="54"/>
      <c r="E115" s="63"/>
    </row>
    <row r="116" spans="1:8" ht="15.75">
      <c r="A116" s="59"/>
      <c r="B116" s="51"/>
      <c r="C116" s="49"/>
      <c r="D116" s="51"/>
      <c r="E116" s="63"/>
      <c r="F116" s="16"/>
      <c r="G116" s="16"/>
      <c r="H116" s="17"/>
    </row>
    <row r="117" spans="1:8" ht="15.75">
      <c r="A117" s="59"/>
      <c r="B117" s="49"/>
      <c r="C117" s="60"/>
      <c r="D117" s="57"/>
      <c r="E117" s="62"/>
      <c r="F117" s="16"/>
      <c r="G117" s="16"/>
      <c r="H117" s="17"/>
    </row>
    <row r="118" spans="2:4" ht="12.75">
      <c r="B118" s="2"/>
      <c r="C118" s="31"/>
      <c r="D118" s="42"/>
    </row>
    <row r="119" spans="2:4" ht="12.75">
      <c r="B119" s="42"/>
      <c r="D119" s="20"/>
    </row>
    <row r="122" spans="1:9" s="3" customFormat="1" ht="12.75">
      <c r="A122" s="14"/>
      <c r="B122" s="21"/>
      <c r="C122" s="14"/>
      <c r="D122" s="21"/>
      <c r="E122" s="65"/>
      <c r="H122" s="4"/>
      <c r="I122" s="2"/>
    </row>
    <row r="124" spans="1:9" s="3" customFormat="1" ht="12.75">
      <c r="A124" s="14"/>
      <c r="B124" s="2"/>
      <c r="C124" s="2"/>
      <c r="D124" s="21"/>
      <c r="E124" s="65"/>
      <c r="H124" s="4"/>
      <c r="I124" s="2"/>
    </row>
    <row r="125" spans="1:9" s="3" customFormat="1" ht="12.75">
      <c r="A125" s="14"/>
      <c r="B125" s="21"/>
      <c r="C125" s="2"/>
      <c r="D125" s="20"/>
      <c r="E125" s="65"/>
      <c r="H125" s="4"/>
      <c r="I125" s="2"/>
    </row>
    <row r="128" spans="1:9" s="3" customFormat="1" ht="12.75">
      <c r="A128" s="73"/>
      <c r="B128" s="21"/>
      <c r="C128" s="2"/>
      <c r="D128" s="21"/>
      <c r="E128" s="65"/>
      <c r="H128" s="4"/>
      <c r="I128" s="2"/>
    </row>
    <row r="129" spans="1:9" s="3" customFormat="1" ht="12.75">
      <c r="A129" s="31"/>
      <c r="B129" s="21"/>
      <c r="C129" s="2"/>
      <c r="D129" s="21"/>
      <c r="E129" s="65"/>
      <c r="H129" s="4"/>
      <c r="I129" s="2"/>
    </row>
  </sheetData>
  <sheetProtection/>
  <mergeCells count="3">
    <mergeCell ref="A1:E1"/>
    <mergeCell ref="A33:B33"/>
    <mergeCell ref="A77:E77"/>
  </mergeCells>
  <printOptions gridLines="1"/>
  <pageMargins left="0.2" right="0.2" top="0.25" bottom="0" header="0.3" footer="0.3"/>
  <pageSetup horizontalDpi="600" verticalDpi="600" orientation="portrait" paperSize="247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9.75390625" style="14" customWidth="1"/>
    <col min="2" max="2" width="11.125" style="21" customWidth="1"/>
    <col min="3" max="3" width="30.75390625" style="2" customWidth="1"/>
    <col min="4" max="4" width="26.375" style="21" customWidth="1"/>
    <col min="5" max="5" width="15.75390625" style="65" customWidth="1"/>
    <col min="6" max="7" width="15.75390625" style="3" customWidth="1"/>
    <col min="8" max="8" width="11.50390625" style="4" customWidth="1"/>
    <col min="9" max="11" width="9.00390625" style="2" customWidth="1"/>
    <col min="12" max="16384" width="9.00390625" style="2" customWidth="1"/>
  </cols>
  <sheetData>
    <row r="1" spans="1:8" ht="15.75">
      <c r="A1" s="193" t="s">
        <v>114</v>
      </c>
      <c r="B1" s="193"/>
      <c r="C1" s="193"/>
      <c r="D1" s="193"/>
      <c r="E1" s="193"/>
      <c r="F1" s="7"/>
      <c r="G1" s="7"/>
      <c r="H1" s="8"/>
    </row>
    <row r="2" spans="1:5" ht="33.75">
      <c r="A2" s="69" t="s">
        <v>0</v>
      </c>
      <c r="B2" s="45" t="s">
        <v>17</v>
      </c>
      <c r="C2" s="98" t="s">
        <v>29</v>
      </c>
      <c r="D2" s="90"/>
      <c r="E2" s="63" t="s">
        <v>1</v>
      </c>
    </row>
    <row r="3" spans="1:5" ht="18">
      <c r="A3" s="146"/>
      <c r="B3" s="66"/>
      <c r="C3" s="55"/>
      <c r="D3" s="90"/>
      <c r="E3" s="82"/>
    </row>
    <row r="4" spans="1:7" ht="15.75">
      <c r="A4" s="145"/>
      <c r="B4" s="66"/>
      <c r="C4" s="49"/>
      <c r="D4" s="51"/>
      <c r="E4" s="83"/>
      <c r="F4" s="6"/>
      <c r="G4" s="6"/>
    </row>
    <row r="5" spans="1:7" ht="15.75">
      <c r="A5" s="145"/>
      <c r="B5" s="53"/>
      <c r="C5" s="67"/>
      <c r="D5" s="51"/>
      <c r="E5" s="84"/>
      <c r="F5" s="11"/>
      <c r="G5" s="11"/>
    </row>
    <row r="6" spans="1:7" ht="15.75">
      <c r="A6" s="145"/>
      <c r="B6" s="53"/>
      <c r="C6" s="49"/>
      <c r="D6" s="51"/>
      <c r="E6" s="84"/>
      <c r="F6" s="11"/>
      <c r="G6" s="11"/>
    </row>
    <row r="7" spans="1:7" ht="15.75">
      <c r="A7" s="145"/>
      <c r="B7" s="53"/>
      <c r="C7" s="68"/>
      <c r="D7" s="51"/>
      <c r="E7" s="84"/>
      <c r="F7" s="29"/>
      <c r="G7" s="11"/>
    </row>
    <row r="8" spans="1:7" ht="15.75">
      <c r="A8" s="145"/>
      <c r="B8" s="53"/>
      <c r="C8" s="68"/>
      <c r="D8" s="51"/>
      <c r="E8" s="84"/>
      <c r="F8" s="29"/>
      <c r="G8" s="11"/>
    </row>
    <row r="9" spans="1:8" ht="15.75">
      <c r="A9" s="145"/>
      <c r="B9" s="50"/>
      <c r="C9" s="49"/>
      <c r="D9" s="51"/>
      <c r="E9" s="84"/>
      <c r="F9" s="29"/>
      <c r="G9" s="11"/>
      <c r="H9" s="13"/>
    </row>
    <row r="10" spans="1:8" ht="15.75">
      <c r="A10" s="145"/>
      <c r="B10" s="50"/>
      <c r="C10" s="49"/>
      <c r="D10" s="51"/>
      <c r="E10" s="84"/>
      <c r="F10" s="29"/>
      <c r="G10" s="11"/>
      <c r="H10" s="13"/>
    </row>
    <row r="11" spans="1:7" ht="15.75">
      <c r="A11" s="145"/>
      <c r="B11" s="50"/>
      <c r="C11" s="49"/>
      <c r="D11" s="51"/>
      <c r="E11" s="84"/>
      <c r="F11" s="29"/>
      <c r="G11" s="11"/>
    </row>
    <row r="12" spans="1:7" ht="15.75">
      <c r="A12" s="145"/>
      <c r="B12" s="50"/>
      <c r="C12" s="49"/>
      <c r="D12" s="51"/>
      <c r="E12" s="84"/>
      <c r="F12" s="29"/>
      <c r="G12" s="11"/>
    </row>
    <row r="13" spans="1:7" ht="15.75">
      <c r="A13" s="145"/>
      <c r="B13" s="50"/>
      <c r="C13" s="49"/>
      <c r="D13" s="51"/>
      <c r="E13" s="84"/>
      <c r="F13" s="29"/>
      <c r="G13" s="11"/>
    </row>
    <row r="14" spans="1:7" ht="15.75">
      <c r="A14" s="145"/>
      <c r="B14" s="50"/>
      <c r="C14" s="49"/>
      <c r="D14" s="51"/>
      <c r="E14" s="84"/>
      <c r="F14" s="29"/>
      <c r="G14" s="11"/>
    </row>
    <row r="15" spans="1:7" ht="15.75">
      <c r="A15" s="145"/>
      <c r="B15" s="50"/>
      <c r="C15" s="49"/>
      <c r="D15" s="51"/>
      <c r="E15" s="91"/>
      <c r="F15" s="29"/>
      <c r="G15" s="11"/>
    </row>
    <row r="16" spans="1:7" ht="15.75">
      <c r="A16" s="145"/>
      <c r="B16" s="50"/>
      <c r="C16" s="55"/>
      <c r="D16" s="51"/>
      <c r="E16" s="91"/>
      <c r="F16" s="29"/>
      <c r="G16" s="11"/>
    </row>
    <row r="17" spans="1:7" ht="15.75">
      <c r="A17" s="145"/>
      <c r="B17" s="50"/>
      <c r="C17" s="49"/>
      <c r="D17" s="51"/>
      <c r="E17" s="91"/>
      <c r="F17" s="29"/>
      <c r="G17" s="11"/>
    </row>
    <row r="18" spans="1:7" ht="15.75">
      <c r="A18" s="145"/>
      <c r="B18" s="50"/>
      <c r="C18" s="49"/>
      <c r="D18" s="51"/>
      <c r="E18" s="91"/>
      <c r="F18" s="29"/>
      <c r="G18" s="11"/>
    </row>
    <row r="19" spans="1:7" ht="15.75">
      <c r="A19" s="145"/>
      <c r="B19" s="50"/>
      <c r="C19" s="49"/>
      <c r="D19" s="51"/>
      <c r="E19" s="91"/>
      <c r="F19" s="29"/>
      <c r="G19" s="11"/>
    </row>
    <row r="20" spans="1:7" ht="15.75">
      <c r="A20" s="145"/>
      <c r="B20" s="50"/>
      <c r="C20" s="49"/>
      <c r="D20" s="51"/>
      <c r="E20" s="91"/>
      <c r="F20" s="29"/>
      <c r="G20" s="11"/>
    </row>
    <row r="21" spans="1:7" ht="15.75">
      <c r="A21" s="145"/>
      <c r="B21" s="50"/>
      <c r="C21" s="49"/>
      <c r="D21" s="51"/>
      <c r="E21" s="91"/>
      <c r="F21" s="29"/>
      <c r="G21" s="11"/>
    </row>
    <row r="22" spans="1:7" ht="15.75">
      <c r="A22" s="145"/>
      <c r="B22" s="50"/>
      <c r="C22" s="49"/>
      <c r="D22" s="51"/>
      <c r="E22" s="91"/>
      <c r="F22" s="29"/>
      <c r="G22" s="11"/>
    </row>
    <row r="23" spans="1:7" ht="15.75">
      <c r="A23" s="145"/>
      <c r="B23" s="50"/>
      <c r="C23" s="49"/>
      <c r="D23" s="51"/>
      <c r="E23" s="91"/>
      <c r="F23" s="29"/>
      <c r="G23" s="11"/>
    </row>
    <row r="24" spans="1:7" ht="15.75">
      <c r="A24" s="145"/>
      <c r="B24" s="50"/>
      <c r="C24" s="49"/>
      <c r="D24" s="51"/>
      <c r="E24" s="91"/>
      <c r="F24" s="29"/>
      <c r="G24" s="11"/>
    </row>
    <row r="25" spans="1:7" ht="15.75">
      <c r="A25" s="145"/>
      <c r="B25" s="50"/>
      <c r="C25" s="49"/>
      <c r="D25" s="51"/>
      <c r="E25" s="91"/>
      <c r="F25" s="29"/>
      <c r="G25" s="11"/>
    </row>
    <row r="26" spans="1:7" ht="15.75">
      <c r="A26" s="145"/>
      <c r="B26" s="50"/>
      <c r="C26" s="49"/>
      <c r="D26" s="51"/>
      <c r="E26" s="91"/>
      <c r="F26" s="29"/>
      <c r="G26" s="11"/>
    </row>
    <row r="27" spans="1:7" ht="15.75">
      <c r="A27" s="145"/>
      <c r="B27" s="50"/>
      <c r="C27" s="49"/>
      <c r="D27" s="51"/>
      <c r="E27" s="91"/>
      <c r="F27" s="29"/>
      <c r="G27" s="11"/>
    </row>
    <row r="28" spans="1:7" ht="15.75">
      <c r="A28" s="145"/>
      <c r="B28" s="50"/>
      <c r="C28" s="49"/>
      <c r="D28" s="51"/>
      <c r="E28" s="91"/>
      <c r="F28" s="29"/>
      <c r="G28" s="11"/>
    </row>
    <row r="29" spans="1:7" ht="15.75">
      <c r="A29" s="145"/>
      <c r="B29" s="50"/>
      <c r="C29" s="49"/>
      <c r="D29" s="51"/>
      <c r="E29" s="91"/>
      <c r="F29" s="29"/>
      <c r="G29" s="11"/>
    </row>
    <row r="30" spans="1:7" ht="15.75">
      <c r="A30" s="145"/>
      <c r="B30" s="50"/>
      <c r="C30" s="49"/>
      <c r="D30" s="51"/>
      <c r="E30" s="91"/>
      <c r="F30" s="29"/>
      <c r="G30" s="11"/>
    </row>
    <row r="31" spans="1:7" ht="15.75">
      <c r="A31" s="145"/>
      <c r="B31" s="50"/>
      <c r="C31" s="49"/>
      <c r="D31" s="51"/>
      <c r="E31" s="91"/>
      <c r="F31" s="29"/>
      <c r="G31" s="11"/>
    </row>
    <row r="32" spans="1:7" ht="15.75">
      <c r="A32" s="145"/>
      <c r="B32" s="50"/>
      <c r="C32" s="49"/>
      <c r="D32" s="51"/>
      <c r="E32" s="91"/>
      <c r="F32" s="29"/>
      <c r="G32" s="11"/>
    </row>
    <row r="33" spans="1:7" ht="15.75">
      <c r="A33" s="145"/>
      <c r="B33" s="50"/>
      <c r="C33" s="49"/>
      <c r="D33" s="51"/>
      <c r="E33" s="91"/>
      <c r="F33" s="29"/>
      <c r="G33" s="11"/>
    </row>
    <row r="34" spans="1:7" ht="15.75">
      <c r="A34" s="145"/>
      <c r="B34" s="50"/>
      <c r="C34" s="49"/>
      <c r="D34" s="51"/>
      <c r="E34" s="91"/>
      <c r="F34" s="29"/>
      <c r="G34" s="11"/>
    </row>
    <row r="35" spans="1:7" ht="15.75">
      <c r="A35" s="145"/>
      <c r="B35" s="50"/>
      <c r="C35" s="49"/>
      <c r="D35" s="51"/>
      <c r="E35" s="91"/>
      <c r="F35" s="29"/>
      <c r="G35" s="11"/>
    </row>
    <row r="36" spans="1:7" ht="15.75">
      <c r="A36" s="145"/>
      <c r="B36" s="50"/>
      <c r="C36" s="49"/>
      <c r="D36" s="51"/>
      <c r="E36" s="91"/>
      <c r="F36" s="29"/>
      <c r="G36" s="11"/>
    </row>
    <row r="37" spans="1:7" ht="15.75">
      <c r="A37" s="145"/>
      <c r="B37" s="50"/>
      <c r="C37" s="49"/>
      <c r="D37" s="51"/>
      <c r="E37" s="91"/>
      <c r="F37" s="29"/>
      <c r="G37" s="11"/>
    </row>
    <row r="38" spans="1:7" ht="18" customHeight="1">
      <c r="A38" s="145"/>
      <c r="B38" s="50"/>
      <c r="C38" s="49"/>
      <c r="D38" s="51"/>
      <c r="E38" s="91"/>
      <c r="F38" s="29"/>
      <c r="G38" s="11"/>
    </row>
    <row r="39" spans="1:7" ht="15.75">
      <c r="A39" s="74"/>
      <c r="B39" s="50"/>
      <c r="C39" s="49"/>
      <c r="D39" s="51"/>
      <c r="E39" s="91"/>
      <c r="F39" s="29"/>
      <c r="G39" s="11"/>
    </row>
    <row r="40" spans="1:7" ht="14.25" customHeight="1">
      <c r="A40" s="74"/>
      <c r="B40" s="50"/>
      <c r="C40" s="49"/>
      <c r="D40" s="51"/>
      <c r="E40" s="91"/>
      <c r="F40" s="29"/>
      <c r="G40" s="11"/>
    </row>
    <row r="41" spans="1:8" ht="15.75">
      <c r="A41" s="59"/>
      <c r="B41" s="51"/>
      <c r="D41" s="89" t="s">
        <v>2</v>
      </c>
      <c r="E41" s="92"/>
      <c r="F41" s="16"/>
      <c r="G41" s="16"/>
      <c r="H41" s="17"/>
    </row>
    <row r="42" spans="1:8" ht="15.75">
      <c r="A42" s="194" t="s">
        <v>22</v>
      </c>
      <c r="B42" s="194"/>
      <c r="C42" s="49"/>
      <c r="D42" s="46"/>
      <c r="E42" s="80"/>
      <c r="F42" s="16"/>
      <c r="G42" s="16"/>
      <c r="H42" s="17"/>
    </row>
    <row r="43" spans="1:8" ht="15.75">
      <c r="A43" s="87"/>
      <c r="B43" s="53"/>
      <c r="C43" s="49"/>
      <c r="D43" s="51"/>
      <c r="E43" s="85"/>
      <c r="F43" s="86"/>
      <c r="G43" s="16"/>
      <c r="H43" s="17"/>
    </row>
    <row r="44" spans="1:8" ht="15.75">
      <c r="A44" s="87"/>
      <c r="B44" s="53"/>
      <c r="C44" s="49"/>
      <c r="D44" s="51"/>
      <c r="E44" s="83"/>
      <c r="F44" s="86"/>
      <c r="G44" s="16"/>
      <c r="H44" s="17"/>
    </row>
    <row r="45" spans="1:8" ht="15.75">
      <c r="A45" s="87"/>
      <c r="B45" s="99"/>
      <c r="C45" s="49"/>
      <c r="D45" s="46"/>
      <c r="E45" s="80"/>
      <c r="F45" s="16"/>
      <c r="G45" s="16"/>
      <c r="H45" s="17"/>
    </row>
    <row r="46" spans="1:8" ht="15.75">
      <c r="A46" s="87"/>
      <c r="B46" s="99"/>
      <c r="C46" s="49"/>
      <c r="D46" s="46"/>
      <c r="E46" s="80"/>
      <c r="F46" s="16"/>
      <c r="G46" s="16"/>
      <c r="H46" s="17"/>
    </row>
    <row r="47" spans="1:8" ht="15.75">
      <c r="A47" s="87"/>
      <c r="B47" s="99"/>
      <c r="C47" s="49"/>
      <c r="D47" s="46"/>
      <c r="E47" s="80"/>
      <c r="F47" s="16"/>
      <c r="G47" s="16"/>
      <c r="H47" s="17"/>
    </row>
    <row r="48" spans="1:8" ht="15.75">
      <c r="A48" s="87"/>
      <c r="B48" s="99"/>
      <c r="C48" s="49"/>
      <c r="D48" s="46"/>
      <c r="E48" s="80"/>
      <c r="F48" s="16"/>
      <c r="G48" s="16"/>
      <c r="H48" s="17"/>
    </row>
    <row r="49" spans="1:8" ht="15.75">
      <c r="A49" s="87"/>
      <c r="B49" s="78"/>
      <c r="C49" s="49"/>
      <c r="D49" s="46"/>
      <c r="E49" s="80"/>
      <c r="F49" s="16"/>
      <c r="G49" s="16"/>
      <c r="H49" s="17"/>
    </row>
    <row r="50" spans="1:8" ht="15.75">
      <c r="A50" s="54"/>
      <c r="B50" s="51"/>
      <c r="C50" s="51"/>
      <c r="D50" s="46" t="s">
        <v>24</v>
      </c>
      <c r="E50" s="92"/>
      <c r="F50" s="16"/>
      <c r="G50" s="16"/>
      <c r="H50" s="17"/>
    </row>
    <row r="51" spans="1:5" ht="15.75">
      <c r="A51" s="70" t="s">
        <v>25</v>
      </c>
      <c r="B51" s="48"/>
      <c r="C51" s="49"/>
      <c r="D51" s="51"/>
      <c r="E51" s="81"/>
    </row>
    <row r="52" spans="1:7" ht="15.75">
      <c r="A52" s="77"/>
      <c r="B52" s="55"/>
      <c r="C52" s="49"/>
      <c r="D52" s="51"/>
      <c r="E52" s="81"/>
      <c r="F52" s="2"/>
      <c r="G52" s="43"/>
    </row>
    <row r="53" spans="1:7" ht="15.75">
      <c r="A53" s="54"/>
      <c r="B53" s="51"/>
      <c r="C53" s="49"/>
      <c r="E53" s="82"/>
      <c r="F53" s="6"/>
      <c r="G53" s="6"/>
    </row>
    <row r="54" spans="1:8" ht="15.75">
      <c r="A54" s="54"/>
      <c r="B54" s="51"/>
      <c r="C54" s="49" t="s">
        <v>7</v>
      </c>
      <c r="E54" s="92"/>
      <c r="F54" s="6"/>
      <c r="G54" s="6"/>
      <c r="H54" s="15"/>
    </row>
    <row r="55" spans="1:8" ht="15.75">
      <c r="A55" s="54"/>
      <c r="B55" s="51"/>
      <c r="C55" s="49"/>
      <c r="E55" s="80"/>
      <c r="F55" s="6"/>
      <c r="G55" s="6"/>
      <c r="H55" s="15"/>
    </row>
    <row r="56" spans="1:7" ht="15.75">
      <c r="A56" s="54"/>
      <c r="B56" s="51"/>
      <c r="C56" s="49"/>
      <c r="D56" s="51"/>
      <c r="E56" s="82" t="s">
        <v>1</v>
      </c>
      <c r="F56" s="6"/>
      <c r="G56" s="6"/>
    </row>
    <row r="57" spans="1:7" ht="15.75">
      <c r="A57" s="71" t="s">
        <v>31</v>
      </c>
      <c r="B57" s="51" t="s">
        <v>9</v>
      </c>
      <c r="C57" s="98" t="s">
        <v>8</v>
      </c>
      <c r="D57" s="51"/>
      <c r="E57" s="82"/>
      <c r="F57" s="6"/>
      <c r="G57" s="6"/>
    </row>
    <row r="58" spans="1:7" ht="15.75">
      <c r="A58" s="87"/>
      <c r="B58" s="51"/>
      <c r="C58" s="49"/>
      <c r="D58" s="51"/>
      <c r="E58" s="91"/>
      <c r="F58" s="6"/>
      <c r="G58" s="6"/>
    </row>
    <row r="59" spans="1:7" ht="15.75">
      <c r="A59" s="87"/>
      <c r="B59" s="51"/>
      <c r="C59" s="58"/>
      <c r="D59" s="51"/>
      <c r="E59" s="91"/>
      <c r="F59" s="61"/>
      <c r="G59" s="6"/>
    </row>
    <row r="60" spans="1:7" ht="15.75">
      <c r="A60" s="87"/>
      <c r="B60" s="51"/>
      <c r="C60" s="58"/>
      <c r="D60" s="51"/>
      <c r="E60" s="91"/>
      <c r="F60" s="6"/>
      <c r="G60" s="43"/>
    </row>
    <row r="61" spans="1:7" ht="15.75">
      <c r="A61" s="87"/>
      <c r="B61" s="51"/>
      <c r="C61" s="58"/>
      <c r="D61" s="51"/>
      <c r="E61" s="91"/>
      <c r="F61" s="6"/>
      <c r="G61" s="43"/>
    </row>
    <row r="62" spans="1:5" ht="15.75">
      <c r="A62" s="87"/>
      <c r="B62" s="51"/>
      <c r="C62" s="49"/>
      <c r="D62" s="51"/>
      <c r="E62" s="82"/>
    </row>
    <row r="63" spans="1:7" ht="15.75">
      <c r="A63" s="76"/>
      <c r="B63" s="51"/>
      <c r="C63" s="49"/>
      <c r="D63" s="46" t="s">
        <v>10</v>
      </c>
      <c r="E63" s="93">
        <f>SUM(E57:E62)</f>
        <v>0</v>
      </c>
      <c r="F63" s="6"/>
      <c r="G63" s="6"/>
    </row>
    <row r="64" spans="1:7" ht="15.75">
      <c r="A64" s="54"/>
      <c r="B64" s="51"/>
      <c r="C64" s="49"/>
      <c r="D64" s="46"/>
      <c r="E64" s="93"/>
      <c r="F64" s="6"/>
      <c r="G64" s="6"/>
    </row>
    <row r="65" spans="1:8" ht="16.5" thickBot="1">
      <c r="A65" s="70" t="s">
        <v>11</v>
      </c>
      <c r="B65" s="51"/>
      <c r="C65" s="59" t="s">
        <v>115</v>
      </c>
      <c r="D65" s="51"/>
      <c r="E65" s="94"/>
      <c r="H65" s="22"/>
    </row>
    <row r="66" spans="1:8" ht="16.5" thickTop="1">
      <c r="A66" s="59"/>
      <c r="B66" s="57"/>
      <c r="C66" s="49" t="s">
        <v>12</v>
      </c>
      <c r="D66" s="51"/>
      <c r="E66" s="82"/>
      <c r="H66" s="22"/>
    </row>
    <row r="67" spans="1:8" ht="15.75">
      <c r="A67" s="59"/>
      <c r="B67" s="49"/>
      <c r="C67" s="49" t="s">
        <v>27</v>
      </c>
      <c r="D67" s="51"/>
      <c r="E67" s="82"/>
      <c r="H67" s="22"/>
    </row>
    <row r="68" spans="1:8" ht="15.75">
      <c r="A68" s="59"/>
      <c r="B68" s="49"/>
      <c r="C68" s="49" t="s">
        <v>116</v>
      </c>
      <c r="D68" s="51"/>
      <c r="E68" s="82"/>
      <c r="H68" s="22"/>
    </row>
    <row r="69" spans="1:8" ht="15.75">
      <c r="A69" s="59"/>
      <c r="B69" s="49"/>
      <c r="C69" s="49"/>
      <c r="D69" s="51"/>
      <c r="E69" s="82"/>
      <c r="H69" s="22"/>
    </row>
    <row r="70" spans="1:8" ht="15.75">
      <c r="A70" s="59"/>
      <c r="B70" s="49"/>
      <c r="C70" s="49"/>
      <c r="D70" s="51"/>
      <c r="E70" s="82"/>
      <c r="H70" s="22"/>
    </row>
    <row r="71" spans="1:8" ht="15.75">
      <c r="A71" s="59"/>
      <c r="B71" s="49"/>
      <c r="C71" s="49"/>
      <c r="D71" s="51"/>
      <c r="E71" s="82"/>
      <c r="H71" s="22"/>
    </row>
    <row r="72" spans="1:9" ht="15.75">
      <c r="A72" s="59"/>
      <c r="B72" s="49"/>
      <c r="C72" s="49"/>
      <c r="D72" s="51"/>
      <c r="E72" s="82"/>
      <c r="H72" s="22"/>
      <c r="I72" s="21"/>
    </row>
    <row r="73" spans="1:8" ht="15.75">
      <c r="A73" s="70" t="s">
        <v>15</v>
      </c>
      <c r="B73" s="51"/>
      <c r="C73" s="49" t="s">
        <v>115</v>
      </c>
      <c r="D73" s="51"/>
      <c r="E73" s="82"/>
      <c r="H73" s="22"/>
    </row>
    <row r="74" spans="1:8" ht="15.75">
      <c r="A74" s="59"/>
      <c r="B74" s="49"/>
      <c r="C74" s="49" t="s">
        <v>28</v>
      </c>
      <c r="D74" s="51"/>
      <c r="E74" s="82"/>
      <c r="H74" s="22"/>
    </row>
    <row r="75" spans="1:8" ht="15.75">
      <c r="A75" s="59"/>
      <c r="B75" s="49"/>
      <c r="C75" s="49" t="s">
        <v>16</v>
      </c>
      <c r="D75" s="51"/>
      <c r="E75" s="82"/>
      <c r="H75" s="22"/>
    </row>
    <row r="76" spans="1:8" ht="16.5" thickBot="1">
      <c r="A76" s="59"/>
      <c r="B76" s="49"/>
      <c r="C76" s="49" t="s">
        <v>117</v>
      </c>
      <c r="D76" s="51"/>
      <c r="E76" s="94"/>
      <c r="H76" s="22"/>
    </row>
    <row r="77" spans="1:8" ht="16.5" thickTop="1">
      <c r="A77" s="59"/>
      <c r="B77" s="49"/>
      <c r="C77" s="49"/>
      <c r="D77" s="51"/>
      <c r="E77" s="63"/>
      <c r="H77" s="22"/>
    </row>
    <row r="78" spans="1:8" ht="15.75">
      <c r="A78" s="59"/>
      <c r="B78" s="49"/>
      <c r="C78" s="58"/>
      <c r="D78" s="51"/>
      <c r="E78" s="64"/>
      <c r="H78" s="22"/>
    </row>
    <row r="79" spans="1:8" ht="15.75">
      <c r="A79" s="59"/>
      <c r="B79" s="49"/>
      <c r="C79" s="58"/>
      <c r="D79" s="51"/>
      <c r="E79" s="64"/>
      <c r="H79" s="22"/>
    </row>
    <row r="80" spans="1:8" ht="15.75">
      <c r="A80" s="59"/>
      <c r="B80" s="51"/>
      <c r="C80" s="58"/>
      <c r="D80" s="51"/>
      <c r="E80" s="64"/>
      <c r="H80" s="22"/>
    </row>
    <row r="81" spans="1:8" ht="18.75">
      <c r="A81" s="195" t="s">
        <v>30</v>
      </c>
      <c r="B81" s="195"/>
      <c r="C81" s="195"/>
      <c r="D81" s="195"/>
      <c r="E81" s="195"/>
      <c r="H81" s="22"/>
    </row>
    <row r="82" spans="1:8" ht="18.75">
      <c r="A82" s="78"/>
      <c r="B82" s="72"/>
      <c r="C82" s="67"/>
      <c r="D82" s="79"/>
      <c r="E82" s="95"/>
      <c r="H82" s="22"/>
    </row>
    <row r="83" spans="1:8" ht="15.75">
      <c r="A83" s="78"/>
      <c r="B83" s="72"/>
      <c r="C83" s="49"/>
      <c r="D83" s="51"/>
      <c r="E83" s="96"/>
      <c r="H83" s="22"/>
    </row>
    <row r="84" spans="1:8" ht="15.75">
      <c r="A84" s="78"/>
      <c r="B84" s="72"/>
      <c r="C84" s="49"/>
      <c r="D84" s="51"/>
      <c r="E84" s="96"/>
      <c r="H84" s="22"/>
    </row>
    <row r="85" spans="1:8" ht="15.75">
      <c r="A85" s="78"/>
      <c r="B85" s="72"/>
      <c r="C85" s="49"/>
      <c r="D85" s="51"/>
      <c r="E85" s="96"/>
      <c r="H85" s="22"/>
    </row>
    <row r="86" spans="1:8" ht="15.75">
      <c r="A86" s="78"/>
      <c r="B86" s="72"/>
      <c r="C86" s="49"/>
      <c r="D86" s="51"/>
      <c r="E86" s="96"/>
      <c r="H86" s="22"/>
    </row>
    <row r="87" spans="1:8" ht="15.75">
      <c r="A87" s="78"/>
      <c r="B87" s="72"/>
      <c r="C87" s="49"/>
      <c r="D87" s="51"/>
      <c r="E87" s="96"/>
      <c r="H87" s="22"/>
    </row>
    <row r="88" spans="1:8" ht="15.75">
      <c r="A88" s="78"/>
      <c r="B88" s="72"/>
      <c r="C88" s="49"/>
      <c r="D88" s="51"/>
      <c r="E88" s="96"/>
      <c r="H88" s="22"/>
    </row>
    <row r="89" spans="1:8" ht="15.75">
      <c r="A89" s="78"/>
      <c r="B89" s="72"/>
      <c r="C89" s="49"/>
      <c r="D89" s="51"/>
      <c r="E89" s="96"/>
      <c r="H89" s="22"/>
    </row>
    <row r="90" spans="1:8" ht="15.75">
      <c r="A90" s="78"/>
      <c r="B90" s="72"/>
      <c r="C90" s="49"/>
      <c r="D90" s="51"/>
      <c r="E90" s="96"/>
      <c r="H90" s="22"/>
    </row>
    <row r="91" spans="1:8" ht="15.75">
      <c r="A91" s="78"/>
      <c r="B91" s="72"/>
      <c r="C91" s="49"/>
      <c r="D91" s="51"/>
      <c r="E91" s="96"/>
      <c r="H91" s="22"/>
    </row>
    <row r="92" spans="1:8" ht="15.75">
      <c r="A92" s="59"/>
      <c r="B92" s="49"/>
      <c r="C92" s="49"/>
      <c r="D92" s="51"/>
      <c r="E92" s="97">
        <f>SUM(E83:E91)</f>
        <v>0</v>
      </c>
      <c r="H92" s="22"/>
    </row>
    <row r="93" spans="1:5" ht="15.75">
      <c r="A93" s="54"/>
      <c r="B93" s="51"/>
      <c r="C93" s="49"/>
      <c r="D93" s="88"/>
      <c r="E93" s="63"/>
    </row>
    <row r="94" spans="1:5" ht="15.75">
      <c r="A94" s="54"/>
      <c r="B94" s="51"/>
      <c r="C94" s="49"/>
      <c r="D94" s="88"/>
      <c r="E94" s="63"/>
    </row>
    <row r="95" spans="1:5" ht="15.75">
      <c r="A95" s="54"/>
      <c r="B95" s="51"/>
      <c r="C95" s="49"/>
      <c r="D95" s="51"/>
      <c r="E95" s="63"/>
    </row>
    <row r="96" spans="1:5" ht="15.75">
      <c r="A96" s="54"/>
      <c r="B96" s="51"/>
      <c r="C96" s="49"/>
      <c r="D96" s="54"/>
      <c r="E96" s="63"/>
    </row>
    <row r="97" spans="1:8" ht="15.75">
      <c r="A97" s="59"/>
      <c r="B97" s="51"/>
      <c r="C97" s="49"/>
      <c r="D97" s="51"/>
      <c r="E97" s="63"/>
      <c r="F97" s="16"/>
      <c r="G97" s="16"/>
      <c r="H97" s="17"/>
    </row>
    <row r="98" spans="1:8" ht="15.75">
      <c r="A98" s="59"/>
      <c r="B98" s="49"/>
      <c r="C98" s="60"/>
      <c r="D98" s="57"/>
      <c r="E98" s="62"/>
      <c r="F98" s="16"/>
      <c r="G98" s="16"/>
      <c r="H98" s="17"/>
    </row>
    <row r="99" spans="2:4" ht="12.75">
      <c r="B99" s="2"/>
      <c r="C99" s="31"/>
      <c r="D99" s="42"/>
    </row>
    <row r="100" spans="2:4" ht="12.75">
      <c r="B100" s="42"/>
      <c r="D100" s="20"/>
    </row>
    <row r="103" spans="1:9" s="3" customFormat="1" ht="12.75">
      <c r="A103" s="14"/>
      <c r="B103" s="21"/>
      <c r="C103" s="14"/>
      <c r="D103" s="21"/>
      <c r="E103" s="65"/>
      <c r="H103" s="4"/>
      <c r="I103" s="2"/>
    </row>
    <row r="105" spans="1:9" s="3" customFormat="1" ht="12.75">
      <c r="A105" s="14"/>
      <c r="B105" s="2"/>
      <c r="C105" s="2"/>
      <c r="D105" s="21"/>
      <c r="E105" s="65"/>
      <c r="H105" s="4"/>
      <c r="I105" s="2"/>
    </row>
    <row r="106" spans="1:9" s="3" customFormat="1" ht="12.75">
      <c r="A106" s="14"/>
      <c r="B106" s="21"/>
      <c r="C106" s="2"/>
      <c r="D106" s="20"/>
      <c r="E106" s="65"/>
      <c r="H106" s="4"/>
      <c r="I106" s="2"/>
    </row>
    <row r="109" spans="1:9" s="3" customFormat="1" ht="12.75">
      <c r="A109" s="73"/>
      <c r="B109" s="21"/>
      <c r="C109" s="2"/>
      <c r="D109" s="21"/>
      <c r="E109" s="65"/>
      <c r="H109" s="4"/>
      <c r="I109" s="2"/>
    </row>
    <row r="110" spans="1:9" s="3" customFormat="1" ht="12.75">
      <c r="A110" s="31"/>
      <c r="B110" s="21"/>
      <c r="C110" s="2"/>
      <c r="D110" s="21"/>
      <c r="E110" s="65"/>
      <c r="H110" s="4"/>
      <c r="I110" s="2"/>
    </row>
  </sheetData>
  <sheetProtection/>
  <mergeCells count="3">
    <mergeCell ref="A1:E1"/>
    <mergeCell ref="A42:B42"/>
    <mergeCell ref="A81:E81"/>
  </mergeCells>
  <printOptions gridLines="1"/>
  <pageMargins left="0.2" right="0.2" top="0.25" bottom="0" header="0.3" footer="0.3"/>
  <pageSetup horizontalDpi="600" verticalDpi="600" orientation="portrait" paperSize="247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="115" zoomScaleNormal="115" zoomScalePageLayoutView="0" workbookViewId="0" topLeftCell="A1">
      <selection activeCell="D92" sqref="D92"/>
    </sheetView>
  </sheetViews>
  <sheetFormatPr defaultColWidth="9.00390625" defaultRowHeight="14.25"/>
  <cols>
    <col min="1" max="1" width="16.375" style="14" customWidth="1"/>
    <col min="2" max="2" width="13.125" style="21" customWidth="1"/>
    <col min="3" max="3" width="24.625" style="2" customWidth="1"/>
    <col min="4" max="4" width="26.375" style="21" customWidth="1"/>
    <col min="5" max="5" width="15.75390625" style="65" customWidth="1"/>
    <col min="6" max="7" width="15.75390625" style="3" customWidth="1"/>
    <col min="8" max="8" width="11.50390625" style="4" customWidth="1"/>
    <col min="9" max="16384" width="9.00390625" style="2" customWidth="1"/>
  </cols>
  <sheetData>
    <row r="1" spans="1:8" ht="15.75">
      <c r="A1" s="193" t="s">
        <v>118</v>
      </c>
      <c r="B1" s="193"/>
      <c r="C1" s="193"/>
      <c r="D1" s="193"/>
      <c r="E1" s="193"/>
      <c r="F1" s="7"/>
      <c r="G1" s="7"/>
      <c r="H1" s="8"/>
    </row>
    <row r="2" spans="1:5" ht="33.75">
      <c r="A2" s="69" t="s">
        <v>0</v>
      </c>
      <c r="B2" s="45" t="s">
        <v>17</v>
      </c>
      <c r="C2" s="98" t="s">
        <v>29</v>
      </c>
      <c r="D2" s="90"/>
      <c r="E2" s="63" t="s">
        <v>1</v>
      </c>
    </row>
    <row r="3" spans="1:5" ht="18">
      <c r="A3" s="160"/>
      <c r="B3" s="66"/>
      <c r="C3" s="55"/>
      <c r="D3" s="90"/>
      <c r="E3" s="82"/>
    </row>
    <row r="4" spans="1:5" ht="15.75">
      <c r="A4" s="160"/>
      <c r="B4" s="66"/>
      <c r="C4" s="55"/>
      <c r="D4" s="88"/>
      <c r="E4" s="82"/>
    </row>
    <row r="5" spans="1:7" ht="15.75">
      <c r="A5" s="87"/>
      <c r="B5" s="66"/>
      <c r="C5" s="49"/>
      <c r="D5" s="51"/>
      <c r="E5" s="83"/>
      <c r="F5" s="6"/>
      <c r="G5" s="6"/>
    </row>
    <row r="6" spans="1:7" ht="15.75">
      <c r="A6" s="87"/>
      <c r="B6" s="53"/>
      <c r="C6" s="67"/>
      <c r="D6" s="51"/>
      <c r="E6" s="84"/>
      <c r="F6" s="11"/>
      <c r="G6" s="11"/>
    </row>
    <row r="7" spans="1:7" ht="15.75">
      <c r="A7" s="87"/>
      <c r="B7" s="53"/>
      <c r="C7" s="49"/>
      <c r="D7" s="51"/>
      <c r="E7" s="84"/>
      <c r="F7" s="11"/>
      <c r="G7" s="153"/>
    </row>
    <row r="8" spans="1:7" ht="15.75">
      <c r="A8" s="87"/>
      <c r="B8" s="53"/>
      <c r="C8" s="68"/>
      <c r="D8" s="51"/>
      <c r="E8" s="84"/>
      <c r="F8" s="151"/>
      <c r="G8" s="11"/>
    </row>
    <row r="9" spans="1:7" ht="15.75">
      <c r="A9" s="87"/>
      <c r="B9" s="53"/>
      <c r="C9" s="68"/>
      <c r="D9" s="51"/>
      <c r="E9" s="84"/>
      <c r="F9" s="151"/>
      <c r="G9" s="11"/>
    </row>
    <row r="10" spans="1:8" ht="15.75">
      <c r="A10" s="87"/>
      <c r="B10" s="50"/>
      <c r="C10" s="49"/>
      <c r="D10" s="51"/>
      <c r="E10" s="84"/>
      <c r="F10" s="151"/>
      <c r="G10" s="11"/>
      <c r="H10" s="13"/>
    </row>
    <row r="11" spans="1:8" ht="15.75">
      <c r="A11" s="87"/>
      <c r="B11" s="50"/>
      <c r="C11" s="49"/>
      <c r="D11" s="51"/>
      <c r="E11" s="84"/>
      <c r="F11" s="151"/>
      <c r="G11" s="11"/>
      <c r="H11" s="13"/>
    </row>
    <row r="12" spans="1:7" ht="15.75">
      <c r="A12" s="87"/>
      <c r="B12" s="50"/>
      <c r="C12" s="49"/>
      <c r="D12" s="51"/>
      <c r="E12" s="84"/>
      <c r="F12" s="151"/>
      <c r="G12" s="11"/>
    </row>
    <row r="13" spans="1:7" ht="15.75">
      <c r="A13" s="87"/>
      <c r="B13" s="50"/>
      <c r="C13" s="49"/>
      <c r="D13" s="51"/>
      <c r="E13" s="84"/>
      <c r="F13" s="151"/>
      <c r="G13" s="11"/>
    </row>
    <row r="14" spans="1:7" ht="15.75">
      <c r="A14" s="87"/>
      <c r="B14" s="50"/>
      <c r="C14" s="49"/>
      <c r="D14" s="51"/>
      <c r="E14" s="84"/>
      <c r="F14" s="151"/>
      <c r="G14" s="11"/>
    </row>
    <row r="15" spans="1:7" ht="15.75">
      <c r="A15" s="87"/>
      <c r="B15" s="50"/>
      <c r="C15" s="49"/>
      <c r="D15" s="51"/>
      <c r="E15" s="84"/>
      <c r="F15" s="151"/>
      <c r="G15" s="11"/>
    </row>
    <row r="16" spans="1:7" ht="15.75">
      <c r="A16" s="87"/>
      <c r="B16" s="50"/>
      <c r="C16" s="49"/>
      <c r="D16" s="51"/>
      <c r="E16" s="91"/>
      <c r="F16" s="152"/>
      <c r="G16" s="11"/>
    </row>
    <row r="17" spans="1:7" ht="15.75">
      <c r="A17" s="87"/>
      <c r="B17" s="50"/>
      <c r="C17" s="55"/>
      <c r="D17" s="51"/>
      <c r="E17" s="91"/>
      <c r="F17" s="152"/>
      <c r="G17" s="11"/>
    </row>
    <row r="18" spans="1:7" ht="15.75">
      <c r="A18" s="87"/>
      <c r="B18" s="50"/>
      <c r="C18" s="49"/>
      <c r="D18" s="51"/>
      <c r="E18" s="91"/>
      <c r="F18" s="152"/>
      <c r="G18" s="11"/>
    </row>
    <row r="19" spans="1:7" ht="15.75">
      <c r="A19" s="87"/>
      <c r="B19" s="50"/>
      <c r="C19" s="49"/>
      <c r="D19" s="51"/>
      <c r="E19" s="91"/>
      <c r="F19" s="152"/>
      <c r="G19" s="11"/>
    </row>
    <row r="20" spans="1:7" ht="15.75">
      <c r="A20" s="87"/>
      <c r="B20" s="50"/>
      <c r="C20" s="49"/>
      <c r="D20" s="51"/>
      <c r="E20" s="91"/>
      <c r="F20" s="152"/>
      <c r="G20" s="11"/>
    </row>
    <row r="21" spans="1:7" ht="15.75">
      <c r="A21" s="87"/>
      <c r="B21" s="50"/>
      <c r="C21" s="49"/>
      <c r="D21" s="51"/>
      <c r="E21" s="91"/>
      <c r="F21" s="152"/>
      <c r="G21" s="11"/>
    </row>
    <row r="22" spans="1:7" ht="15.75">
      <c r="A22" s="87"/>
      <c r="B22" s="50"/>
      <c r="C22" s="49"/>
      <c r="D22" s="51"/>
      <c r="E22" s="91"/>
      <c r="F22" s="152"/>
      <c r="G22" s="11"/>
    </row>
    <row r="23" spans="1:7" ht="15.75">
      <c r="A23" s="87"/>
      <c r="B23" s="50"/>
      <c r="C23" s="49"/>
      <c r="D23" s="51"/>
      <c r="E23" s="91"/>
      <c r="F23" s="152"/>
      <c r="G23" s="11"/>
    </row>
    <row r="24" spans="1:7" ht="15.75">
      <c r="A24" s="87"/>
      <c r="B24" s="50"/>
      <c r="C24" s="49"/>
      <c r="D24" s="51"/>
      <c r="E24" s="91"/>
      <c r="F24" s="152"/>
      <c r="G24" s="11"/>
    </row>
    <row r="25" spans="1:7" ht="15.75">
      <c r="A25" s="87"/>
      <c r="B25" s="50"/>
      <c r="C25" s="49"/>
      <c r="D25" s="51"/>
      <c r="E25" s="91"/>
      <c r="F25" s="152"/>
      <c r="G25" s="11"/>
    </row>
    <row r="26" spans="1:7" ht="15.75">
      <c r="A26" s="87"/>
      <c r="B26" s="50"/>
      <c r="C26" s="49"/>
      <c r="D26" s="51"/>
      <c r="E26" s="91"/>
      <c r="F26" s="152"/>
      <c r="G26" s="11"/>
    </row>
    <row r="27" spans="1:7" ht="15.75">
      <c r="A27" s="87"/>
      <c r="B27" s="50"/>
      <c r="C27" s="49"/>
      <c r="D27" s="51"/>
      <c r="E27" s="91"/>
      <c r="F27" s="152"/>
      <c r="G27" s="11"/>
    </row>
    <row r="28" spans="1:7" ht="15.75">
      <c r="A28" s="87"/>
      <c r="B28" s="50"/>
      <c r="C28" s="49"/>
      <c r="D28" s="51"/>
      <c r="E28" s="91"/>
      <c r="F28" s="152"/>
      <c r="G28" s="11"/>
    </row>
    <row r="29" spans="1:7" ht="15.75">
      <c r="A29" s="87"/>
      <c r="B29" s="50"/>
      <c r="C29" s="49"/>
      <c r="D29" s="51"/>
      <c r="E29" s="91"/>
      <c r="F29" s="152"/>
      <c r="G29" s="11"/>
    </row>
    <row r="30" spans="1:7" ht="15.75">
      <c r="A30" s="87"/>
      <c r="B30" s="50"/>
      <c r="C30" s="49"/>
      <c r="D30" s="51"/>
      <c r="E30" s="91"/>
      <c r="F30" s="152"/>
      <c r="G30" s="11"/>
    </row>
    <row r="31" spans="1:7" ht="15.75">
      <c r="A31" s="87"/>
      <c r="B31" s="50"/>
      <c r="C31" s="49"/>
      <c r="D31" s="51"/>
      <c r="E31" s="91"/>
      <c r="F31" s="152"/>
      <c r="G31" s="11"/>
    </row>
    <row r="32" spans="1:7" ht="15.75">
      <c r="A32" s="87"/>
      <c r="B32" s="50"/>
      <c r="C32" s="49"/>
      <c r="D32" s="51"/>
      <c r="E32" s="91"/>
      <c r="F32" s="152"/>
      <c r="G32" s="11"/>
    </row>
    <row r="33" spans="1:7" ht="15.75">
      <c r="A33" s="87"/>
      <c r="B33" s="50"/>
      <c r="C33" s="49"/>
      <c r="D33" s="51"/>
      <c r="E33" s="91"/>
      <c r="F33" s="152"/>
      <c r="G33" s="11"/>
    </row>
    <row r="34" spans="1:7" ht="15.75">
      <c r="A34" s="87"/>
      <c r="B34" s="50"/>
      <c r="C34" s="49"/>
      <c r="D34" s="51"/>
      <c r="E34" s="91"/>
      <c r="F34" s="152"/>
      <c r="G34" s="11"/>
    </row>
    <row r="35" spans="1:7" ht="15.75">
      <c r="A35" s="87"/>
      <c r="B35" s="50"/>
      <c r="C35" s="49"/>
      <c r="D35" s="51"/>
      <c r="E35" s="91"/>
      <c r="F35" s="152"/>
      <c r="G35" s="11"/>
    </row>
    <row r="36" spans="1:7" ht="15.75">
      <c r="A36" s="87"/>
      <c r="B36" s="50"/>
      <c r="C36" s="49"/>
      <c r="D36" s="51"/>
      <c r="E36" s="91"/>
      <c r="F36" s="152"/>
      <c r="G36" s="11"/>
    </row>
    <row r="37" spans="1:7" ht="15.75">
      <c r="A37" s="87"/>
      <c r="B37" s="50"/>
      <c r="C37" s="49"/>
      <c r="D37" s="51"/>
      <c r="E37" s="91"/>
      <c r="F37" s="152"/>
      <c r="G37" s="11"/>
    </row>
    <row r="38" spans="1:7" ht="15.75">
      <c r="A38" s="87"/>
      <c r="B38" s="50"/>
      <c r="C38" s="49"/>
      <c r="D38" s="51"/>
      <c r="E38" s="91"/>
      <c r="F38" s="152"/>
      <c r="G38" s="11"/>
    </row>
    <row r="39" spans="1:7" ht="15.75">
      <c r="A39" s="87"/>
      <c r="B39" s="50"/>
      <c r="C39" s="49"/>
      <c r="D39" s="51"/>
      <c r="E39" s="91"/>
      <c r="F39" s="152"/>
      <c r="G39" s="11"/>
    </row>
    <row r="40" spans="1:7" ht="15.75">
      <c r="A40" s="87"/>
      <c r="B40" s="50"/>
      <c r="C40" s="49"/>
      <c r="D40" s="51"/>
      <c r="E40" s="91"/>
      <c r="F40" s="152"/>
      <c r="G40" s="11"/>
    </row>
    <row r="41" spans="1:7" ht="15.75">
      <c r="A41" s="87"/>
      <c r="B41" s="50"/>
      <c r="C41" s="49"/>
      <c r="D41" s="51"/>
      <c r="E41" s="91"/>
      <c r="F41" s="152"/>
      <c r="G41" s="11"/>
    </row>
    <row r="42" spans="1:7" ht="15.75">
      <c r="A42" s="87"/>
      <c r="B42" s="50"/>
      <c r="C42" s="49"/>
      <c r="D42" s="51"/>
      <c r="E42" s="91"/>
      <c r="F42" s="152"/>
      <c r="G42" s="11"/>
    </row>
    <row r="43" spans="1:7" ht="15.75">
      <c r="A43" s="87"/>
      <c r="B43" s="50"/>
      <c r="C43" s="49"/>
      <c r="D43" s="51"/>
      <c r="E43" s="91"/>
      <c r="F43" s="152"/>
      <c r="G43" s="11"/>
    </row>
    <row r="44" spans="1:7" ht="15.75">
      <c r="A44" s="119"/>
      <c r="B44" s="50"/>
      <c r="C44" s="49"/>
      <c r="D44" s="51"/>
      <c r="E44" s="91"/>
      <c r="F44" s="152"/>
      <c r="G44" s="11"/>
    </row>
    <row r="45" spans="1:8" ht="15.75">
      <c r="A45" s="59"/>
      <c r="B45" s="51"/>
      <c r="D45" s="89" t="s">
        <v>2</v>
      </c>
      <c r="E45" s="92"/>
      <c r="F45" s="16"/>
      <c r="G45" s="16"/>
      <c r="H45" s="17"/>
    </row>
    <row r="46" spans="1:7" ht="14.25" customHeight="1">
      <c r="A46" s="119"/>
      <c r="B46" s="50"/>
      <c r="C46" s="49"/>
      <c r="D46" s="51"/>
      <c r="E46" s="91"/>
      <c r="F46" s="152"/>
      <c r="G46" s="11"/>
    </row>
    <row r="47" spans="1:7" ht="15.75">
      <c r="A47" s="119"/>
      <c r="B47" s="50"/>
      <c r="C47" s="49"/>
      <c r="D47" s="51"/>
      <c r="E47" s="91"/>
      <c r="F47" s="152"/>
      <c r="G47" s="11"/>
    </row>
    <row r="48" spans="1:8" ht="17.25" customHeight="1">
      <c r="A48" s="194" t="s">
        <v>22</v>
      </c>
      <c r="B48" s="194"/>
      <c r="C48" s="49"/>
      <c r="D48" s="46"/>
      <c r="E48" s="80"/>
      <c r="F48" s="16"/>
      <c r="G48" s="16"/>
      <c r="H48" s="17"/>
    </row>
    <row r="49" spans="1:8" ht="15.75">
      <c r="A49" s="87"/>
      <c r="B49" s="53"/>
      <c r="C49" s="49"/>
      <c r="D49" s="51"/>
      <c r="E49" s="85"/>
      <c r="F49" s="86"/>
      <c r="G49" s="16"/>
      <c r="H49" s="17"/>
    </row>
    <row r="50" spans="1:8" ht="15.75">
      <c r="A50" s="87"/>
      <c r="B50" s="53"/>
      <c r="C50" s="49"/>
      <c r="D50" s="51"/>
      <c r="E50" s="83"/>
      <c r="F50" s="86"/>
      <c r="G50" s="16"/>
      <c r="H50" s="17"/>
    </row>
    <row r="51" spans="1:8" ht="15.75">
      <c r="A51" s="87"/>
      <c r="B51" s="99"/>
      <c r="C51" s="49"/>
      <c r="D51" s="46"/>
      <c r="E51" s="80"/>
      <c r="F51" s="16"/>
      <c r="G51" s="16"/>
      <c r="H51" s="17"/>
    </row>
    <row r="52" spans="1:8" ht="15.75">
      <c r="A52" s="87"/>
      <c r="B52" s="99"/>
      <c r="C52" s="49"/>
      <c r="D52" s="46"/>
      <c r="E52" s="80"/>
      <c r="F52" s="16"/>
      <c r="G52" s="16"/>
      <c r="H52" s="17"/>
    </row>
    <row r="53" spans="1:8" ht="15.75">
      <c r="A53" s="87"/>
      <c r="B53" s="99"/>
      <c r="C53" s="49"/>
      <c r="D53" s="46"/>
      <c r="E53" s="80"/>
      <c r="F53" s="16"/>
      <c r="G53" s="16"/>
      <c r="H53" s="17"/>
    </row>
    <row r="54" spans="1:7" ht="15.75">
      <c r="A54" s="74"/>
      <c r="B54" s="50"/>
      <c r="C54" s="49"/>
      <c r="D54" s="51"/>
      <c r="E54" s="91"/>
      <c r="F54" s="152"/>
      <c r="G54" s="11"/>
    </row>
    <row r="55" spans="1:8" ht="15.75">
      <c r="A55" s="54"/>
      <c r="B55" s="51"/>
      <c r="C55" s="51"/>
      <c r="D55" s="46" t="s">
        <v>24</v>
      </c>
      <c r="E55" s="92"/>
      <c r="F55" s="16"/>
      <c r="G55" s="16"/>
      <c r="H55" s="17"/>
    </row>
    <row r="56" spans="1:5" ht="15.75">
      <c r="A56" s="70" t="s">
        <v>25</v>
      </c>
      <c r="B56" s="48"/>
      <c r="C56" s="49"/>
      <c r="D56" s="51"/>
      <c r="E56" s="81"/>
    </row>
    <row r="57" spans="1:7" ht="15.75">
      <c r="A57" s="150"/>
      <c r="B57" s="55"/>
      <c r="C57" s="49"/>
      <c r="D57" s="51"/>
      <c r="E57" s="81"/>
      <c r="F57" s="2"/>
      <c r="G57" s="43"/>
    </row>
    <row r="58" spans="1:7" ht="15.75">
      <c r="A58" s="145"/>
      <c r="B58" s="51"/>
      <c r="C58" s="49"/>
      <c r="E58" s="82"/>
      <c r="F58" s="6"/>
      <c r="G58" s="6"/>
    </row>
    <row r="59" spans="1:8" ht="15.75">
      <c r="A59" s="54"/>
      <c r="B59" s="51"/>
      <c r="C59" s="49"/>
      <c r="D59" s="140" t="s">
        <v>26</v>
      </c>
      <c r="E59" s="92">
        <f>SUM(E57:E58)</f>
        <v>0</v>
      </c>
      <c r="F59" s="6"/>
      <c r="G59" s="6"/>
      <c r="H59" s="15"/>
    </row>
    <row r="60" spans="1:8" ht="15.75">
      <c r="A60" s="54"/>
      <c r="B60" s="51"/>
      <c r="C60" s="48" t="s">
        <v>7</v>
      </c>
      <c r="E60" s="80"/>
      <c r="F60" s="6"/>
      <c r="G60" s="6"/>
      <c r="H60" s="15"/>
    </row>
    <row r="61" spans="1:7" ht="15.75">
      <c r="A61" s="74"/>
      <c r="B61" s="50"/>
      <c r="C61" s="49"/>
      <c r="D61" s="51"/>
      <c r="E61" s="91"/>
      <c r="F61" s="152"/>
      <c r="G61" s="11"/>
    </row>
    <row r="62" spans="1:7" ht="15.75">
      <c r="A62" s="71" t="s">
        <v>31</v>
      </c>
      <c r="B62" s="51" t="s">
        <v>9</v>
      </c>
      <c r="C62" s="98" t="s">
        <v>8</v>
      </c>
      <c r="D62" s="51"/>
      <c r="E62" s="82" t="s">
        <v>1</v>
      </c>
      <c r="F62" s="6"/>
      <c r="G62" s="6"/>
    </row>
    <row r="63" spans="1:7" ht="15.75">
      <c r="A63" s="87"/>
      <c r="B63" s="51"/>
      <c r="C63" s="49"/>
      <c r="D63" s="51"/>
      <c r="E63" s="91"/>
      <c r="F63" s="6"/>
      <c r="G63" s="6"/>
    </row>
    <row r="64" spans="1:7" ht="15.75">
      <c r="A64" s="87"/>
      <c r="B64" s="51"/>
      <c r="C64" s="58"/>
      <c r="D64" s="51"/>
      <c r="E64" s="91"/>
      <c r="F64" s="61"/>
      <c r="G64" s="6"/>
    </row>
    <row r="65" spans="1:7" ht="15.75">
      <c r="A65" s="87"/>
      <c r="B65" s="51"/>
      <c r="C65" s="58"/>
      <c r="D65" s="51"/>
      <c r="E65" s="91"/>
      <c r="F65" s="6"/>
      <c r="G65" s="43"/>
    </row>
    <row r="66" spans="1:7" ht="15.75">
      <c r="A66" s="87"/>
      <c r="B66" s="51"/>
      <c r="C66" s="58"/>
      <c r="D66" s="51"/>
      <c r="E66" s="91"/>
      <c r="F66" s="6"/>
      <c r="G66" s="43"/>
    </row>
    <row r="67" spans="1:7" ht="15.75">
      <c r="A67" s="87"/>
      <c r="B67" s="51"/>
      <c r="C67" s="58"/>
      <c r="D67" s="51"/>
      <c r="E67" s="91"/>
      <c r="F67" s="6"/>
      <c r="G67" s="6"/>
    </row>
    <row r="68" spans="1:7" ht="15.75">
      <c r="A68" s="87"/>
      <c r="B68" s="51"/>
      <c r="C68" s="58"/>
      <c r="D68" s="51"/>
      <c r="E68" s="91"/>
      <c r="F68" s="6"/>
      <c r="G68" s="6"/>
    </row>
    <row r="69" spans="1:7" ht="15.75">
      <c r="A69" s="87"/>
      <c r="B69" s="51"/>
      <c r="C69" s="58"/>
      <c r="D69" s="51"/>
      <c r="E69" s="91"/>
      <c r="F69" s="6"/>
      <c r="G69" s="6"/>
    </row>
    <row r="70" spans="1:7" ht="15.75">
      <c r="A70" s="87"/>
      <c r="B70" s="51"/>
      <c r="C70" s="58"/>
      <c r="D70" s="51"/>
      <c r="E70" s="91"/>
      <c r="F70" s="6"/>
      <c r="G70" s="6"/>
    </row>
    <row r="71" spans="1:7" ht="15.75">
      <c r="A71" s="87"/>
      <c r="B71" s="51"/>
      <c r="C71" s="58"/>
      <c r="D71" s="51"/>
      <c r="E71" s="91"/>
      <c r="F71" s="6"/>
      <c r="G71" s="6"/>
    </row>
    <row r="72" spans="1:7" ht="15.75">
      <c r="A72" s="87"/>
      <c r="B72" s="51"/>
      <c r="C72" s="58"/>
      <c r="D72" s="51"/>
      <c r="E72" s="91"/>
      <c r="F72" s="6"/>
      <c r="G72" s="6"/>
    </row>
    <row r="73" spans="1:7" ht="15.75">
      <c r="A73" s="87"/>
      <c r="B73" s="51"/>
      <c r="C73" s="58"/>
      <c r="D73" s="51"/>
      <c r="E73" s="91"/>
      <c r="F73" s="6"/>
      <c r="G73" s="6"/>
    </row>
    <row r="74" spans="1:7" ht="15.75">
      <c r="A74" s="87"/>
      <c r="B74" s="51"/>
      <c r="C74" s="58"/>
      <c r="D74" s="51"/>
      <c r="E74" s="91"/>
      <c r="F74" s="6"/>
      <c r="G74" s="6"/>
    </row>
    <row r="75" spans="1:7" ht="15.75">
      <c r="A75" s="87"/>
      <c r="B75" s="51"/>
      <c r="C75" s="58"/>
      <c r="D75" s="51"/>
      <c r="E75" s="91"/>
      <c r="F75" s="6"/>
      <c r="G75" s="6"/>
    </row>
    <row r="76" spans="1:7" ht="15.75">
      <c r="A76" s="87"/>
      <c r="B76" s="51"/>
      <c r="C76" s="58"/>
      <c r="D76" s="51"/>
      <c r="E76" s="91"/>
      <c r="F76" s="6"/>
      <c r="G76" s="6"/>
    </row>
    <row r="77" spans="1:7" ht="15.75">
      <c r="A77" s="87"/>
      <c r="B77" s="51"/>
      <c r="C77" s="58"/>
      <c r="D77" s="51"/>
      <c r="E77" s="82"/>
      <c r="F77" s="6"/>
      <c r="G77" s="6"/>
    </row>
    <row r="78" spans="1:7" ht="15.75">
      <c r="A78" s="74"/>
      <c r="B78" s="50"/>
      <c r="C78" s="49"/>
      <c r="D78" s="51"/>
      <c r="E78" s="91"/>
      <c r="F78" s="152"/>
      <c r="G78" s="11"/>
    </row>
    <row r="79" spans="1:7" ht="15.75">
      <c r="A79" s="76"/>
      <c r="B79" s="51"/>
      <c r="C79" s="49"/>
      <c r="D79" s="46" t="s">
        <v>10</v>
      </c>
      <c r="E79" s="93">
        <f>SUM(E63:E78)</f>
        <v>0</v>
      </c>
      <c r="F79" s="6"/>
      <c r="G79" s="6"/>
    </row>
    <row r="80" spans="1:7" ht="15.75">
      <c r="A80" s="74"/>
      <c r="B80" s="50"/>
      <c r="C80" s="49"/>
      <c r="D80" s="51"/>
      <c r="E80" s="91"/>
      <c r="F80" s="152"/>
      <c r="G80" s="11"/>
    </row>
    <row r="81" spans="1:8" ht="16.5" thickBot="1">
      <c r="A81" s="70" t="s">
        <v>11</v>
      </c>
      <c r="B81" s="51"/>
      <c r="C81" s="59" t="s">
        <v>119</v>
      </c>
      <c r="D81" s="51"/>
      <c r="E81" s="94"/>
      <c r="H81" s="22"/>
    </row>
    <row r="82" spans="1:8" ht="16.5" thickTop="1">
      <c r="A82" s="59"/>
      <c r="B82" s="57"/>
      <c r="C82" s="49" t="s">
        <v>12</v>
      </c>
      <c r="D82" s="51"/>
      <c r="E82" s="82"/>
      <c r="H82" s="22"/>
    </row>
    <row r="83" spans="1:8" ht="15.75">
      <c r="A83" s="59"/>
      <c r="B83" s="49"/>
      <c r="C83" s="49" t="s">
        <v>27</v>
      </c>
      <c r="D83" s="51"/>
      <c r="E83" s="82"/>
      <c r="H83" s="22"/>
    </row>
    <row r="84" spans="1:8" ht="15.75">
      <c r="A84" s="59"/>
      <c r="B84" s="49"/>
      <c r="C84" s="49" t="s">
        <v>120</v>
      </c>
      <c r="D84" s="51"/>
      <c r="E84" s="82"/>
      <c r="H84" s="22"/>
    </row>
    <row r="85" spans="1:7" ht="15.75">
      <c r="A85" s="74"/>
      <c r="B85" s="50"/>
      <c r="C85" s="49"/>
      <c r="D85" s="51"/>
      <c r="E85" s="91"/>
      <c r="F85" s="29"/>
      <c r="G85" s="11"/>
    </row>
    <row r="86" spans="1:7" ht="15" customHeight="1">
      <c r="A86" s="74"/>
      <c r="B86" s="50"/>
      <c r="C86" s="49"/>
      <c r="D86" s="51"/>
      <c r="E86" s="91"/>
      <c r="F86" s="29"/>
      <c r="G86" s="11"/>
    </row>
    <row r="87" spans="1:7" ht="1.5" customHeight="1" hidden="1">
      <c r="A87" s="74"/>
      <c r="B87" s="50"/>
      <c r="C87" s="49"/>
      <c r="D87" s="51"/>
      <c r="E87" s="91"/>
      <c r="F87" s="29"/>
      <c r="G87" s="11"/>
    </row>
    <row r="88" spans="1:8" ht="15.75">
      <c r="A88" s="87"/>
      <c r="B88" s="99"/>
      <c r="C88" s="49"/>
      <c r="D88" s="46"/>
      <c r="E88" s="80"/>
      <c r="F88" s="16"/>
      <c r="G88" s="16"/>
      <c r="H88" s="17"/>
    </row>
    <row r="89" spans="1:8" ht="15.75">
      <c r="A89" s="154" t="s">
        <v>58</v>
      </c>
      <c r="B89" s="51"/>
      <c r="C89" s="49"/>
      <c r="D89" s="55" t="s">
        <v>121</v>
      </c>
      <c r="E89" s="82"/>
      <c r="H89" s="22"/>
    </row>
    <row r="90" spans="1:8" ht="15.75">
      <c r="A90" s="59"/>
      <c r="B90" s="49"/>
      <c r="C90" s="49"/>
      <c r="D90" s="51" t="s">
        <v>28</v>
      </c>
      <c r="E90" s="82"/>
      <c r="H90" s="22"/>
    </row>
    <row r="91" spans="1:8" ht="15.75">
      <c r="A91" s="59"/>
      <c r="B91" s="49"/>
      <c r="C91" s="49"/>
      <c r="D91" s="55" t="s">
        <v>59</v>
      </c>
      <c r="E91" s="82"/>
      <c r="H91" s="22"/>
    </row>
    <row r="92" spans="1:8" ht="16.5" thickBot="1">
      <c r="A92" s="59"/>
      <c r="B92" s="49"/>
      <c r="C92" s="49"/>
      <c r="D92" s="55" t="s">
        <v>122</v>
      </c>
      <c r="E92" s="94"/>
      <c r="H92" s="22"/>
    </row>
    <row r="93" spans="1:8" ht="16.5" thickTop="1">
      <c r="A93" s="59"/>
      <c r="B93" s="49"/>
      <c r="C93" s="101"/>
      <c r="D93" s="51"/>
      <c r="E93" s="63"/>
      <c r="H93" s="22"/>
    </row>
    <row r="94" spans="1:8" ht="15.75">
      <c r="A94" s="87"/>
      <c r="B94" s="99"/>
      <c r="C94" s="49"/>
      <c r="D94" s="46"/>
      <c r="E94" s="80"/>
      <c r="F94" s="16"/>
      <c r="G94" s="16"/>
      <c r="H94" s="17"/>
    </row>
    <row r="95" spans="1:8" ht="15.75">
      <c r="A95" s="87"/>
      <c r="B95" s="78"/>
      <c r="C95" s="49"/>
      <c r="D95" s="46"/>
      <c r="E95" s="80"/>
      <c r="F95" s="16"/>
      <c r="G95" s="16"/>
      <c r="H95" s="17"/>
    </row>
    <row r="96" spans="1:7" ht="15.75">
      <c r="A96" s="54"/>
      <c r="B96" s="51"/>
      <c r="C96" s="49"/>
      <c r="D96" s="51"/>
      <c r="E96" s="82"/>
      <c r="F96" s="6"/>
      <c r="G96" s="6"/>
    </row>
    <row r="97" spans="1:7" ht="15.75">
      <c r="A97" s="87"/>
      <c r="B97" s="51"/>
      <c r="C97" s="49"/>
      <c r="D97" s="51"/>
      <c r="E97" s="82"/>
      <c r="F97" s="6"/>
      <c r="G97" s="6"/>
    </row>
    <row r="98" spans="1:7" ht="15.75">
      <c r="A98" s="87"/>
      <c r="B98" s="51"/>
      <c r="C98" s="49"/>
      <c r="D98" s="51"/>
      <c r="E98" s="82"/>
      <c r="F98" s="6"/>
      <c r="G98" s="6"/>
    </row>
    <row r="99" spans="1:5" ht="15.75">
      <c r="A99" s="87"/>
      <c r="B99" s="51"/>
      <c r="C99" s="49"/>
      <c r="D99" s="51"/>
      <c r="E99" s="82"/>
    </row>
    <row r="100" spans="1:5" ht="15.75">
      <c r="A100" s="87"/>
      <c r="B100" s="51"/>
      <c r="C100" s="49"/>
      <c r="D100" s="51"/>
      <c r="E100" s="82"/>
    </row>
    <row r="101" spans="1:7" ht="15.75">
      <c r="A101" s="54"/>
      <c r="B101" s="156"/>
      <c r="C101" s="49"/>
      <c r="D101" s="46"/>
      <c r="E101" s="93"/>
      <c r="F101" s="6"/>
      <c r="G101" s="6"/>
    </row>
    <row r="102" spans="1:8" ht="15.75">
      <c r="A102" s="59"/>
      <c r="B102" s="49"/>
      <c r="C102" s="49"/>
      <c r="D102" s="51"/>
      <c r="E102" s="82"/>
      <c r="H102" s="22"/>
    </row>
    <row r="103" spans="1:8" ht="15.75">
      <c r="A103" s="59"/>
      <c r="B103" s="49"/>
      <c r="C103" s="49"/>
      <c r="D103" s="51"/>
      <c r="E103" s="82"/>
      <c r="H103" s="22"/>
    </row>
    <row r="104" spans="1:8" ht="15.75">
      <c r="A104" s="59"/>
      <c r="B104" s="49"/>
      <c r="C104" s="49"/>
      <c r="D104" s="51"/>
      <c r="E104" s="82"/>
      <c r="H104" s="22"/>
    </row>
    <row r="105" spans="1:9" ht="15.75">
      <c r="A105" s="59"/>
      <c r="B105" s="49"/>
      <c r="C105" s="49"/>
      <c r="D105" s="51"/>
      <c r="E105" s="82"/>
      <c r="H105" s="22"/>
      <c r="I105" s="21"/>
    </row>
    <row r="106" spans="1:8" ht="15.75">
      <c r="A106" s="59"/>
      <c r="B106" s="49"/>
      <c r="C106" s="58"/>
      <c r="D106" s="51"/>
      <c r="E106" s="64"/>
      <c r="H106" s="22"/>
    </row>
    <row r="107" spans="1:8" ht="15.75">
      <c r="A107" s="59"/>
      <c r="B107" s="49"/>
      <c r="C107" s="58"/>
      <c r="D107" s="51"/>
      <c r="E107" s="64"/>
      <c r="H107" s="22"/>
    </row>
    <row r="108" spans="1:8" ht="15.75">
      <c r="A108" s="59"/>
      <c r="B108" s="156"/>
      <c r="C108" s="58"/>
      <c r="D108" s="51"/>
      <c r="E108" s="64"/>
      <c r="H108" s="22"/>
    </row>
    <row r="109" spans="1:8" ht="18.75">
      <c r="A109" s="155" t="s">
        <v>60</v>
      </c>
      <c r="B109" s="79"/>
      <c r="C109" s="79"/>
      <c r="D109" s="79"/>
      <c r="E109" s="79"/>
      <c r="H109" s="22"/>
    </row>
    <row r="110" spans="1:8" ht="18.75">
      <c r="A110" s="78"/>
      <c r="B110" s="72"/>
      <c r="C110" s="67"/>
      <c r="D110" s="79"/>
      <c r="E110" s="95"/>
      <c r="H110" s="22"/>
    </row>
    <row r="111" spans="1:8" ht="15.75">
      <c r="A111" s="78"/>
      <c r="B111" s="72"/>
      <c r="C111" s="49"/>
      <c r="D111" s="51"/>
      <c r="E111" s="96"/>
      <c r="H111" s="22"/>
    </row>
    <row r="112" spans="1:8" ht="15.75">
      <c r="A112" s="78"/>
      <c r="B112" s="72"/>
      <c r="C112" s="49"/>
      <c r="D112" s="51"/>
      <c r="E112" s="96"/>
      <c r="H112" s="22"/>
    </row>
    <row r="113" spans="1:8" ht="15.75">
      <c r="A113" s="78"/>
      <c r="B113" s="72"/>
      <c r="C113" s="49"/>
      <c r="D113" s="51"/>
      <c r="E113" s="96"/>
      <c r="H113" s="22"/>
    </row>
    <row r="114" spans="1:8" ht="15.75">
      <c r="A114" s="78"/>
      <c r="B114" s="72"/>
      <c r="C114" s="49"/>
      <c r="D114" s="51"/>
      <c r="E114" s="96"/>
      <c r="H114" s="22"/>
    </row>
    <row r="115" spans="1:8" ht="15.75">
      <c r="A115" s="78"/>
      <c r="B115" s="72"/>
      <c r="C115" s="49"/>
      <c r="D115" s="51"/>
      <c r="E115" s="96"/>
      <c r="H115" s="22"/>
    </row>
    <row r="116" spans="1:8" ht="15.75">
      <c r="A116" s="78"/>
      <c r="B116" s="72"/>
      <c r="C116" s="49"/>
      <c r="D116" s="51"/>
      <c r="E116" s="96"/>
      <c r="H116" s="22"/>
    </row>
    <row r="117" spans="1:8" ht="15.75">
      <c r="A117" s="78"/>
      <c r="B117" s="72"/>
      <c r="C117" s="49"/>
      <c r="D117" s="51"/>
      <c r="E117" s="96"/>
      <c r="H117" s="22"/>
    </row>
    <row r="118" spans="1:8" ht="15.75">
      <c r="A118" s="78"/>
      <c r="B118" s="72"/>
      <c r="C118" s="49"/>
      <c r="D118" s="51"/>
      <c r="E118" s="96"/>
      <c r="H118" s="22"/>
    </row>
    <row r="119" spans="1:8" ht="15.75">
      <c r="A119" s="78"/>
      <c r="B119" s="72"/>
      <c r="C119" s="49"/>
      <c r="D119" s="51"/>
      <c r="E119" s="96"/>
      <c r="H119" s="22"/>
    </row>
    <row r="120" spans="1:8" ht="15.75">
      <c r="A120" s="59"/>
      <c r="B120" s="49"/>
      <c r="C120" s="49"/>
      <c r="D120" s="51"/>
      <c r="E120" s="97">
        <f>SUM(E111:E119)</f>
        <v>0</v>
      </c>
      <c r="H120" s="22"/>
    </row>
    <row r="121" spans="1:5" ht="15.75">
      <c r="A121" s="54"/>
      <c r="B121" s="51"/>
      <c r="C121" s="49"/>
      <c r="D121" s="88"/>
      <c r="E121" s="63"/>
    </row>
    <row r="122" spans="1:5" ht="15.75">
      <c r="A122" s="54"/>
      <c r="B122" s="51"/>
      <c r="C122" s="49"/>
      <c r="D122" s="88"/>
      <c r="E122" s="63"/>
    </row>
    <row r="123" spans="1:5" ht="15.75">
      <c r="A123" s="54"/>
      <c r="B123" s="51"/>
      <c r="C123" s="49"/>
      <c r="D123" s="51"/>
      <c r="E123" s="63"/>
    </row>
    <row r="124" spans="1:5" ht="15.75">
      <c r="A124" s="54"/>
      <c r="B124" s="51"/>
      <c r="C124" s="49"/>
      <c r="D124" s="54"/>
      <c r="E124" s="63"/>
    </row>
    <row r="125" spans="1:8" ht="15.75">
      <c r="A125" s="59"/>
      <c r="B125" s="51"/>
      <c r="C125" s="49"/>
      <c r="D125" s="51"/>
      <c r="E125" s="63"/>
      <c r="F125" s="16"/>
      <c r="G125" s="16"/>
      <c r="H125" s="17"/>
    </row>
    <row r="126" spans="1:8" ht="15.75">
      <c r="A126" s="59"/>
      <c r="B126" s="49"/>
      <c r="C126" s="60"/>
      <c r="D126" s="57"/>
      <c r="E126" s="62"/>
      <c r="F126" s="16"/>
      <c r="G126" s="16"/>
      <c r="H126" s="17"/>
    </row>
    <row r="127" spans="2:4" ht="12.75">
      <c r="B127" s="2"/>
      <c r="C127" s="31"/>
      <c r="D127" s="42"/>
    </row>
    <row r="128" spans="2:4" ht="12.75">
      <c r="B128" s="42"/>
      <c r="D128" s="20"/>
    </row>
    <row r="131" spans="1:9" s="3" customFormat="1" ht="12.75">
      <c r="A131" s="14"/>
      <c r="B131" s="21"/>
      <c r="C131" s="14"/>
      <c r="D131" s="21"/>
      <c r="E131" s="65"/>
      <c r="H131" s="4"/>
      <c r="I131" s="2"/>
    </row>
    <row r="133" spans="1:9" s="3" customFormat="1" ht="12.75">
      <c r="A133" s="14"/>
      <c r="B133" s="2"/>
      <c r="C133" s="2"/>
      <c r="D133" s="21"/>
      <c r="E133" s="65"/>
      <c r="H133" s="4"/>
      <c r="I133" s="2"/>
    </row>
    <row r="134" spans="1:9" s="3" customFormat="1" ht="12.75">
      <c r="A134" s="14"/>
      <c r="B134" s="21"/>
      <c r="C134" s="2"/>
      <c r="D134" s="20"/>
      <c r="E134" s="65"/>
      <c r="H134" s="4"/>
      <c r="I134" s="2"/>
    </row>
    <row r="137" spans="1:9" s="3" customFormat="1" ht="12.75">
      <c r="A137" s="73"/>
      <c r="B137" s="21"/>
      <c r="C137" s="2"/>
      <c r="D137" s="21"/>
      <c r="E137" s="65"/>
      <c r="H137" s="4"/>
      <c r="I137" s="2"/>
    </row>
    <row r="138" spans="1:9" s="3" customFormat="1" ht="12.75">
      <c r="A138" s="31"/>
      <c r="B138" s="21"/>
      <c r="C138" s="2"/>
      <c r="D138" s="21"/>
      <c r="E138" s="65"/>
      <c r="H138" s="4"/>
      <c r="I138" s="2"/>
    </row>
  </sheetData>
  <sheetProtection/>
  <mergeCells count="2">
    <mergeCell ref="A1:E1"/>
    <mergeCell ref="A48:B48"/>
  </mergeCells>
  <printOptions gridLines="1"/>
  <pageMargins left="0.2" right="0.2" top="0.25" bottom="0" header="0.3" footer="0.3"/>
  <pageSetup horizontalDpi="600" verticalDpi="600" orientation="portrait" paperSize="247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9.75390625" style="14" customWidth="1"/>
    <col min="2" max="2" width="11.125" style="21" customWidth="1"/>
    <col min="3" max="3" width="24.625" style="2" customWidth="1"/>
    <col min="4" max="4" width="26.375" style="21" customWidth="1"/>
    <col min="5" max="5" width="15.75390625" style="65" customWidth="1"/>
    <col min="6" max="7" width="15.75390625" style="3" customWidth="1"/>
    <col min="8" max="8" width="11.50390625" style="4" customWidth="1"/>
    <col min="9" max="16384" width="9.00390625" style="2" customWidth="1"/>
  </cols>
  <sheetData>
    <row r="1" spans="1:8" ht="15.75">
      <c r="A1" s="193" t="s">
        <v>123</v>
      </c>
      <c r="B1" s="193"/>
      <c r="C1" s="193"/>
      <c r="D1" s="193"/>
      <c r="E1" s="193"/>
      <c r="F1" s="7"/>
      <c r="G1" s="7"/>
      <c r="H1" s="8"/>
    </row>
    <row r="2" spans="1:5" ht="33.75">
      <c r="A2" s="69" t="s">
        <v>0</v>
      </c>
      <c r="B2" s="45" t="s">
        <v>17</v>
      </c>
      <c r="C2" s="98" t="s">
        <v>29</v>
      </c>
      <c r="D2" s="90"/>
      <c r="E2" s="63" t="s">
        <v>1</v>
      </c>
    </row>
    <row r="3" spans="1:7" ht="15.75">
      <c r="A3" s="119"/>
      <c r="B3" s="66"/>
      <c r="C3" s="49"/>
      <c r="D3" s="51"/>
      <c r="E3" s="83"/>
      <c r="F3" s="6"/>
      <c r="G3" s="6"/>
    </row>
    <row r="4" spans="1:7" ht="18.75">
      <c r="A4" s="119"/>
      <c r="B4" s="157"/>
      <c r="C4" s="67"/>
      <c r="D4" s="51"/>
      <c r="E4" s="84"/>
      <c r="F4" s="11"/>
      <c r="G4" s="11"/>
    </row>
    <row r="5" spans="1:7" ht="15.75">
      <c r="A5" s="119"/>
      <c r="B5" s="53"/>
      <c r="C5" s="49"/>
      <c r="D5" s="51"/>
      <c r="E5" s="84"/>
      <c r="F5" s="11"/>
      <c r="G5" s="11"/>
    </row>
    <row r="6" spans="1:7" ht="15.75">
      <c r="A6" s="119"/>
      <c r="B6" s="53"/>
      <c r="C6" s="68"/>
      <c r="D6" s="51"/>
      <c r="E6" s="84"/>
      <c r="F6" s="159"/>
      <c r="G6" s="11"/>
    </row>
    <row r="7" spans="1:7" ht="15.75">
      <c r="A7" s="119"/>
      <c r="B7" s="53"/>
      <c r="C7" s="68"/>
      <c r="D7" s="51"/>
      <c r="E7" s="84"/>
      <c r="F7" s="159"/>
      <c r="G7" s="11"/>
    </row>
    <row r="8" spans="1:8" ht="15.75">
      <c r="A8" s="119"/>
      <c r="B8" s="50"/>
      <c r="C8" s="49"/>
      <c r="D8" s="51"/>
      <c r="E8" s="84"/>
      <c r="F8" s="159"/>
      <c r="G8" s="11"/>
      <c r="H8" s="13"/>
    </row>
    <row r="9" spans="1:8" ht="15.75">
      <c r="A9" s="119"/>
      <c r="B9" s="50"/>
      <c r="C9" s="49"/>
      <c r="D9" s="51"/>
      <c r="E9" s="84"/>
      <c r="F9" s="159"/>
      <c r="G9" s="11"/>
      <c r="H9" s="13"/>
    </row>
    <row r="10" spans="1:7" ht="15.75">
      <c r="A10" s="119"/>
      <c r="B10" s="50"/>
      <c r="C10" s="49"/>
      <c r="D10" s="51"/>
      <c r="E10" s="84"/>
      <c r="F10" s="159"/>
      <c r="G10" s="11"/>
    </row>
    <row r="11" spans="1:7" ht="15.75">
      <c r="A11" s="119"/>
      <c r="B11" s="50"/>
      <c r="C11" s="49"/>
      <c r="D11" s="51"/>
      <c r="E11" s="84"/>
      <c r="F11" s="159"/>
      <c r="G11" s="11"/>
    </row>
    <row r="12" spans="1:7" ht="15.75">
      <c r="A12" s="119"/>
      <c r="B12" s="50"/>
      <c r="C12" s="49"/>
      <c r="D12" s="51"/>
      <c r="E12" s="84"/>
      <c r="F12" s="159"/>
      <c r="G12" s="11"/>
    </row>
    <row r="13" spans="1:7" ht="15.75">
      <c r="A13" s="119"/>
      <c r="B13" s="50"/>
      <c r="C13" s="49"/>
      <c r="D13" s="51"/>
      <c r="E13" s="84"/>
      <c r="F13" s="29"/>
      <c r="G13" s="11"/>
    </row>
    <row r="14" spans="1:7" ht="15.75">
      <c r="A14" s="119"/>
      <c r="B14" s="50"/>
      <c r="C14" s="49"/>
      <c r="D14" s="51"/>
      <c r="E14" s="91"/>
      <c r="F14" s="29"/>
      <c r="G14" s="11"/>
    </row>
    <row r="15" spans="1:7" ht="15.75">
      <c r="A15" s="119"/>
      <c r="B15" s="50"/>
      <c r="C15" s="55"/>
      <c r="D15" s="51"/>
      <c r="E15" s="91"/>
      <c r="F15" s="29"/>
      <c r="G15" s="11"/>
    </row>
    <row r="16" spans="1:7" ht="15.75">
      <c r="A16" s="119"/>
      <c r="B16" s="50"/>
      <c r="C16" s="49"/>
      <c r="D16" s="51"/>
      <c r="E16" s="91"/>
      <c r="F16" s="29"/>
      <c r="G16" s="11"/>
    </row>
    <row r="17" spans="1:7" ht="15.75">
      <c r="A17" s="119"/>
      <c r="B17" s="50"/>
      <c r="C17" s="49"/>
      <c r="D17" s="51"/>
      <c r="E17" s="91"/>
      <c r="F17" s="29"/>
      <c r="G17" s="11"/>
    </row>
    <row r="18" spans="1:7" ht="15.75">
      <c r="A18" s="119"/>
      <c r="B18" s="50"/>
      <c r="C18" s="49"/>
      <c r="D18" s="51"/>
      <c r="E18" s="91"/>
      <c r="F18" s="29"/>
      <c r="G18" s="11"/>
    </row>
    <row r="19" spans="1:7" ht="15.75">
      <c r="A19" s="119"/>
      <c r="B19" s="50"/>
      <c r="C19" s="49"/>
      <c r="D19" s="51"/>
      <c r="E19" s="91"/>
      <c r="F19" s="29"/>
      <c r="G19" s="11"/>
    </row>
    <row r="20" spans="1:7" ht="15.75">
      <c r="A20" s="119"/>
      <c r="B20" s="50"/>
      <c r="C20" s="49"/>
      <c r="D20" s="51"/>
      <c r="E20" s="91"/>
      <c r="F20" s="29"/>
      <c r="G20" s="11"/>
    </row>
    <row r="21" spans="1:7" ht="15.75">
      <c r="A21" s="119"/>
      <c r="B21" s="50"/>
      <c r="C21" s="49"/>
      <c r="D21" s="51"/>
      <c r="E21" s="91"/>
      <c r="F21" s="29"/>
      <c r="G21" s="11"/>
    </row>
    <row r="22" spans="1:7" ht="15.75">
      <c r="A22" s="119"/>
      <c r="B22" s="50"/>
      <c r="C22" s="49"/>
      <c r="D22" s="51"/>
      <c r="E22" s="91"/>
      <c r="F22" s="29"/>
      <c r="G22" s="11"/>
    </row>
    <row r="23" spans="1:7" ht="15.75">
      <c r="A23" s="119"/>
      <c r="B23" s="50"/>
      <c r="C23" s="49"/>
      <c r="D23" s="51"/>
      <c r="E23" s="91"/>
      <c r="F23" s="29"/>
      <c r="G23" s="11"/>
    </row>
    <row r="24" spans="1:7" ht="13.5" customHeight="1">
      <c r="A24" s="119"/>
      <c r="B24" s="50"/>
      <c r="C24" s="49"/>
      <c r="D24" s="51"/>
      <c r="E24" s="91"/>
      <c r="F24" s="29"/>
      <c r="G24" s="11"/>
    </row>
    <row r="25" spans="1:7" ht="15.75">
      <c r="A25" s="119"/>
      <c r="B25" s="50"/>
      <c r="C25" s="49"/>
      <c r="D25" s="51"/>
      <c r="E25" s="91"/>
      <c r="F25" s="29"/>
      <c r="G25" s="11"/>
    </row>
    <row r="26" spans="1:7" ht="15.75">
      <c r="A26" s="119"/>
      <c r="B26" s="50"/>
      <c r="C26" s="49"/>
      <c r="D26" s="51"/>
      <c r="E26" s="91"/>
      <c r="F26" s="29"/>
      <c r="G26" s="11"/>
    </row>
    <row r="27" spans="1:7" ht="15.75">
      <c r="A27" s="119"/>
      <c r="B27" s="50"/>
      <c r="C27" s="49"/>
      <c r="D27" s="51"/>
      <c r="E27" s="91"/>
      <c r="F27" s="29"/>
      <c r="G27" s="11"/>
    </row>
    <row r="28" spans="1:7" ht="15.75">
      <c r="A28" s="119"/>
      <c r="B28" s="50"/>
      <c r="C28" s="49"/>
      <c r="D28" s="51"/>
      <c r="E28" s="91"/>
      <c r="F28" s="29"/>
      <c r="G28" s="11"/>
    </row>
    <row r="29" spans="1:7" ht="15.75">
      <c r="A29" s="119"/>
      <c r="B29" s="50"/>
      <c r="C29" s="49"/>
      <c r="D29" s="51"/>
      <c r="E29" s="91"/>
      <c r="F29" s="29"/>
      <c r="G29" s="11"/>
    </row>
    <row r="30" spans="1:7" ht="15.75">
      <c r="A30" s="119"/>
      <c r="B30" s="50"/>
      <c r="C30" s="49"/>
      <c r="D30" s="51"/>
      <c r="E30" s="91"/>
      <c r="F30" s="29"/>
      <c r="G30" s="11"/>
    </row>
    <row r="31" spans="1:7" ht="15.75">
      <c r="A31" s="119"/>
      <c r="B31" s="50"/>
      <c r="C31" s="49"/>
      <c r="D31" s="51"/>
      <c r="E31" s="91"/>
      <c r="F31" s="29"/>
      <c r="G31" s="11"/>
    </row>
    <row r="32" spans="1:7" ht="15.75">
      <c r="A32" s="119"/>
      <c r="B32" s="50"/>
      <c r="C32" s="49"/>
      <c r="D32" s="51"/>
      <c r="E32" s="91"/>
      <c r="F32" s="29"/>
      <c r="G32" s="11"/>
    </row>
    <row r="33" spans="1:8" ht="15.75">
      <c r="A33" s="59"/>
      <c r="B33" s="51"/>
      <c r="D33" s="89" t="s">
        <v>2</v>
      </c>
      <c r="E33" s="92">
        <f>SUM(E3:E32)</f>
        <v>0</v>
      </c>
      <c r="F33" s="16"/>
      <c r="G33" s="16"/>
      <c r="H33" s="17"/>
    </row>
    <row r="34" spans="1:8" ht="15.75">
      <c r="A34" s="194" t="s">
        <v>22</v>
      </c>
      <c r="B34" s="194"/>
      <c r="C34" s="49"/>
      <c r="D34" s="46"/>
      <c r="E34" s="80"/>
      <c r="F34" s="16"/>
      <c r="G34" s="16"/>
      <c r="H34" s="17"/>
    </row>
    <row r="35" spans="1:8" ht="15.75">
      <c r="A35" s="87"/>
      <c r="B35" s="53"/>
      <c r="C35" s="49"/>
      <c r="D35" s="51"/>
      <c r="E35" s="85"/>
      <c r="F35" s="86"/>
      <c r="G35" s="16"/>
      <c r="H35" s="17"/>
    </row>
    <row r="36" spans="1:8" ht="15.75">
      <c r="A36" s="87"/>
      <c r="B36" s="53"/>
      <c r="C36" s="49"/>
      <c r="D36" s="51"/>
      <c r="E36" s="83"/>
      <c r="F36" s="86"/>
      <c r="G36" s="16"/>
      <c r="H36" s="17"/>
    </row>
    <row r="37" spans="1:8" ht="15.75">
      <c r="A37" s="87"/>
      <c r="B37" s="99"/>
      <c r="C37" s="49"/>
      <c r="D37" s="46"/>
      <c r="E37" s="80"/>
      <c r="F37" s="16"/>
      <c r="G37" s="16"/>
      <c r="H37" s="17"/>
    </row>
    <row r="38" spans="1:8" ht="15.75">
      <c r="A38" s="87"/>
      <c r="B38" s="78"/>
      <c r="C38" s="49"/>
      <c r="D38" s="46"/>
      <c r="E38" s="80"/>
      <c r="F38" s="16"/>
      <c r="G38" s="16"/>
      <c r="H38" s="17"/>
    </row>
    <row r="39" spans="1:8" ht="15.75">
      <c r="A39" s="54"/>
      <c r="B39" s="51"/>
      <c r="C39" s="44"/>
      <c r="D39" s="46" t="s">
        <v>24</v>
      </c>
      <c r="E39" s="92">
        <f>SUM(E35:E38)</f>
        <v>0</v>
      </c>
      <c r="F39" s="16"/>
      <c r="G39" s="16"/>
      <c r="H39" s="17"/>
    </row>
    <row r="40" spans="1:5" ht="15.75">
      <c r="A40" s="70" t="s">
        <v>25</v>
      </c>
      <c r="B40" s="48"/>
      <c r="C40" s="49"/>
      <c r="D40" s="51"/>
      <c r="E40" s="81"/>
    </row>
    <row r="41" spans="1:7" ht="15.75">
      <c r="A41" s="87"/>
      <c r="B41" s="55"/>
      <c r="C41" s="49"/>
      <c r="D41" s="51"/>
      <c r="E41" s="81"/>
      <c r="F41" s="2"/>
      <c r="G41" s="43"/>
    </row>
    <row r="42" spans="1:7" ht="15.75">
      <c r="A42" s="54"/>
      <c r="B42" s="51"/>
      <c r="C42" s="49"/>
      <c r="E42" s="82"/>
      <c r="F42" s="6"/>
      <c r="G42" s="6"/>
    </row>
    <row r="43" spans="1:8" ht="15.75">
      <c r="A43" s="54"/>
      <c r="B43" s="51"/>
      <c r="C43" s="49" t="s">
        <v>7</v>
      </c>
      <c r="E43" s="92">
        <f>SUM(E41:E42)</f>
        <v>0</v>
      </c>
      <c r="F43" s="6"/>
      <c r="G43" s="6"/>
      <c r="H43" s="15"/>
    </row>
    <row r="44" spans="1:8" ht="15.75">
      <c r="A44" s="54"/>
      <c r="B44" s="51"/>
      <c r="C44" s="49"/>
      <c r="E44" s="80"/>
      <c r="F44" s="6"/>
      <c r="G44" s="6"/>
      <c r="H44" s="15"/>
    </row>
    <row r="45" spans="1:7" ht="15.75">
      <c r="A45" s="54"/>
      <c r="B45" s="51"/>
      <c r="C45" s="49"/>
      <c r="D45" s="51"/>
      <c r="E45" s="82"/>
      <c r="F45" s="6"/>
      <c r="G45" s="6"/>
    </row>
    <row r="46" spans="1:7" ht="15.75">
      <c r="A46" s="158" t="s">
        <v>63</v>
      </c>
      <c r="B46" s="51"/>
      <c r="C46" s="49"/>
      <c r="D46" s="51"/>
      <c r="E46" s="82"/>
      <c r="F46" s="6"/>
      <c r="G46" s="6"/>
    </row>
    <row r="47" spans="1:7" ht="15.75">
      <c r="A47" s="54"/>
      <c r="B47" s="51"/>
      <c r="C47" s="49"/>
      <c r="D47" s="51"/>
      <c r="E47" s="82"/>
      <c r="F47" s="6"/>
      <c r="G47" s="6"/>
    </row>
    <row r="48" spans="1:7" ht="15.75">
      <c r="A48" s="54"/>
      <c r="B48" s="51"/>
      <c r="C48" s="49"/>
      <c r="D48" s="51"/>
      <c r="E48" s="82"/>
      <c r="F48" s="6"/>
      <c r="G48" s="6"/>
    </row>
    <row r="49" spans="1:7" ht="15.75">
      <c r="A49" s="54"/>
      <c r="B49" s="51"/>
      <c r="C49" s="49"/>
      <c r="D49" s="51"/>
      <c r="E49" s="82"/>
      <c r="F49" s="6"/>
      <c r="G49" s="6"/>
    </row>
    <row r="50" spans="1:7" ht="15.75">
      <c r="A50" s="54"/>
      <c r="B50" s="51"/>
      <c r="C50" s="49"/>
      <c r="D50" s="51"/>
      <c r="E50" s="82"/>
      <c r="F50" s="6"/>
      <c r="G50" s="6"/>
    </row>
    <row r="51" spans="1:7" ht="15.75">
      <c r="A51" s="54"/>
      <c r="B51" s="51"/>
      <c r="C51" s="49"/>
      <c r="D51" s="51"/>
      <c r="E51" s="82"/>
      <c r="F51" s="6"/>
      <c r="G51" s="6"/>
    </row>
    <row r="52" spans="1:7" ht="15.75">
      <c r="A52" s="54"/>
      <c r="B52" s="51"/>
      <c r="C52" s="49"/>
      <c r="D52" s="51"/>
      <c r="E52" s="82"/>
      <c r="F52" s="6"/>
      <c r="G52" s="6"/>
    </row>
    <row r="53" spans="1:6" ht="15.75">
      <c r="A53" s="54"/>
      <c r="B53" s="51"/>
      <c r="C53" s="49"/>
      <c r="D53" s="51"/>
      <c r="E53" s="82"/>
      <c r="F53" s="6"/>
    </row>
    <row r="54" spans="1:7" ht="15.75">
      <c r="A54" s="54"/>
      <c r="B54" s="51"/>
      <c r="C54" s="55" t="s">
        <v>64</v>
      </c>
      <c r="D54" s="51"/>
      <c r="E54" s="92">
        <f>SUM(E47:E53)</f>
        <v>0</v>
      </c>
      <c r="F54" s="6"/>
      <c r="G54" s="6"/>
    </row>
    <row r="55" spans="1:12" ht="15.75">
      <c r="A55" s="54"/>
      <c r="B55" s="51"/>
      <c r="C55" s="49"/>
      <c r="D55" s="51"/>
      <c r="E55" s="82"/>
      <c r="F55" s="6"/>
      <c r="G55" s="6"/>
      <c r="L55" s="2" t="s">
        <v>65</v>
      </c>
    </row>
    <row r="56" spans="1:7" ht="15.75">
      <c r="A56" s="71" t="s">
        <v>31</v>
      </c>
      <c r="B56" s="51" t="s">
        <v>9</v>
      </c>
      <c r="C56" s="98" t="s">
        <v>8</v>
      </c>
      <c r="D56" s="51"/>
      <c r="E56" s="82" t="s">
        <v>1</v>
      </c>
      <c r="F56" s="6"/>
      <c r="G56" s="6"/>
    </row>
    <row r="57" spans="1:7" ht="15.75">
      <c r="A57" s="87"/>
      <c r="B57" s="51"/>
      <c r="C57" s="49"/>
      <c r="D57" s="51"/>
      <c r="E57" s="91"/>
      <c r="F57" s="6"/>
      <c r="G57" s="6"/>
    </row>
    <row r="58" spans="1:7" ht="15.75">
      <c r="A58" s="87"/>
      <c r="B58" s="51"/>
      <c r="C58" s="58"/>
      <c r="D58" s="51"/>
      <c r="E58" s="91"/>
      <c r="F58" s="61"/>
      <c r="G58" s="6"/>
    </row>
    <row r="59" spans="1:7" ht="15.75">
      <c r="A59" s="87"/>
      <c r="B59" s="51"/>
      <c r="C59" s="58"/>
      <c r="D59" s="51"/>
      <c r="E59" s="91"/>
      <c r="F59" s="6"/>
      <c r="G59" s="43"/>
    </row>
    <row r="60" spans="1:7" ht="15.75">
      <c r="A60" s="87"/>
      <c r="B60" s="51"/>
      <c r="C60" s="58"/>
      <c r="D60" s="51"/>
      <c r="E60" s="91"/>
      <c r="F60" s="6"/>
      <c r="G60" s="43"/>
    </row>
    <row r="61" spans="1:7" ht="15.75">
      <c r="A61" s="87"/>
      <c r="B61" s="51"/>
      <c r="C61" s="58"/>
      <c r="D61" s="51"/>
      <c r="E61" s="91"/>
      <c r="F61" s="6"/>
      <c r="G61" s="6"/>
    </row>
    <row r="62" spans="1:7" ht="15.75">
      <c r="A62" s="87"/>
      <c r="B62" s="51"/>
      <c r="C62" s="58"/>
      <c r="D62" s="51"/>
      <c r="E62" s="91"/>
      <c r="F62" s="6"/>
      <c r="G62" s="6"/>
    </row>
    <row r="63" spans="1:7" ht="15.75">
      <c r="A63" s="87"/>
      <c r="B63" s="51"/>
      <c r="C63" s="58"/>
      <c r="D63" s="51"/>
      <c r="E63" s="91"/>
      <c r="F63" s="6"/>
      <c r="G63" s="6"/>
    </row>
    <row r="64" spans="1:7" ht="15.75">
      <c r="A64" s="87"/>
      <c r="B64" s="51"/>
      <c r="C64" s="58"/>
      <c r="D64" s="51"/>
      <c r="E64" s="91"/>
      <c r="F64" s="6"/>
      <c r="G64" s="6"/>
    </row>
    <row r="65" spans="1:7" ht="15.75">
      <c r="A65" s="87"/>
      <c r="B65" s="51"/>
      <c r="C65" s="58"/>
      <c r="D65" s="51"/>
      <c r="E65" s="91"/>
      <c r="F65" s="6"/>
      <c r="G65" s="6"/>
    </row>
    <row r="66" spans="1:7" ht="15.75">
      <c r="A66" s="87"/>
      <c r="B66" s="51"/>
      <c r="C66" s="58"/>
      <c r="D66" s="51"/>
      <c r="E66" s="91"/>
      <c r="F66" s="6"/>
      <c r="G66" s="6"/>
    </row>
    <row r="67" spans="1:7" ht="15.75">
      <c r="A67" s="87"/>
      <c r="B67" s="51"/>
      <c r="C67" s="58"/>
      <c r="D67" s="51"/>
      <c r="E67" s="91"/>
      <c r="F67" s="6"/>
      <c r="G67" s="6"/>
    </row>
    <row r="68" spans="1:7" ht="15.75">
      <c r="A68" s="87"/>
      <c r="B68" s="51"/>
      <c r="C68" s="58"/>
      <c r="D68" s="51"/>
      <c r="E68" s="91"/>
      <c r="F68" s="6"/>
      <c r="G68" s="6"/>
    </row>
    <row r="69" spans="1:7" ht="15.75">
      <c r="A69" s="87"/>
      <c r="B69" s="51"/>
      <c r="C69" s="58"/>
      <c r="D69" s="51"/>
      <c r="E69" s="91"/>
      <c r="F69" s="6"/>
      <c r="G69" s="6"/>
    </row>
    <row r="70" spans="1:7" ht="15.75">
      <c r="A70" s="87"/>
      <c r="B70" s="51"/>
      <c r="C70" s="58"/>
      <c r="D70" s="51"/>
      <c r="E70" s="91"/>
      <c r="F70" s="6"/>
      <c r="G70" s="6"/>
    </row>
    <row r="71" spans="1:7" ht="15.75">
      <c r="A71" s="87"/>
      <c r="B71" s="51"/>
      <c r="C71" s="58"/>
      <c r="D71" s="51"/>
      <c r="E71" s="82"/>
      <c r="F71" s="6"/>
      <c r="G71" s="6"/>
    </row>
    <row r="72" spans="1:6" ht="15.75">
      <c r="A72" s="87"/>
      <c r="B72" s="51"/>
      <c r="C72" s="49"/>
      <c r="D72" s="51"/>
      <c r="E72" s="82"/>
      <c r="F72" s="6"/>
    </row>
    <row r="73" spans="1:7" ht="15.75">
      <c r="A73" s="87"/>
      <c r="B73" s="51"/>
      <c r="C73" s="49"/>
      <c r="D73" s="51"/>
      <c r="E73" s="82"/>
      <c r="F73" s="6"/>
      <c r="G73" s="6"/>
    </row>
    <row r="74" spans="1:5" ht="15.75">
      <c r="A74" s="87"/>
      <c r="B74" s="51"/>
      <c r="C74" s="49"/>
      <c r="D74" s="51"/>
      <c r="E74" s="82"/>
    </row>
    <row r="75" spans="1:5" ht="15.75">
      <c r="A75" s="87"/>
      <c r="B75" s="51"/>
      <c r="C75" s="49"/>
      <c r="D75" s="51"/>
      <c r="E75" s="82"/>
    </row>
    <row r="76" spans="1:5" ht="15.75">
      <c r="A76" s="87"/>
      <c r="B76" s="51"/>
      <c r="C76" s="49"/>
      <c r="D76" s="51"/>
      <c r="E76" s="82"/>
    </row>
    <row r="77" spans="1:7" ht="15.75">
      <c r="A77" s="76"/>
      <c r="B77" s="51"/>
      <c r="C77" s="49"/>
      <c r="D77" s="46" t="s">
        <v>10</v>
      </c>
      <c r="E77" s="93">
        <f>SUM(E57:E76)</f>
        <v>0</v>
      </c>
      <c r="F77" s="6"/>
      <c r="G77" s="6"/>
    </row>
    <row r="78" spans="1:7" ht="15.75">
      <c r="A78" s="54"/>
      <c r="B78" s="51"/>
      <c r="C78" s="49"/>
      <c r="D78" s="46"/>
      <c r="E78" s="93"/>
      <c r="F78" s="6"/>
      <c r="G78" s="6"/>
    </row>
    <row r="79" spans="1:8" ht="16.5" thickBot="1">
      <c r="A79" s="70" t="s">
        <v>11</v>
      </c>
      <c r="B79" s="51"/>
      <c r="C79" s="59" t="s">
        <v>124</v>
      </c>
      <c r="D79" s="51"/>
      <c r="E79" s="94">
        <f>August!E84</f>
        <v>0</v>
      </c>
      <c r="H79" s="22"/>
    </row>
    <row r="80" spans="1:8" ht="16.5" thickTop="1">
      <c r="A80" s="59"/>
      <c r="B80" s="57"/>
      <c r="C80" s="49" t="s">
        <v>12</v>
      </c>
      <c r="D80" s="51"/>
      <c r="E80" s="82"/>
      <c r="H80" s="22"/>
    </row>
    <row r="81" spans="1:8" ht="15.75">
      <c r="A81" s="59"/>
      <c r="B81" s="49"/>
      <c r="C81" s="49" t="s">
        <v>27</v>
      </c>
      <c r="D81" s="51"/>
      <c r="E81" s="82"/>
      <c r="H81" s="22"/>
    </row>
    <row r="82" spans="1:8" ht="15.75">
      <c r="A82" s="59"/>
      <c r="B82" s="49"/>
      <c r="C82" s="49" t="s">
        <v>125</v>
      </c>
      <c r="D82" s="51"/>
      <c r="E82" s="82"/>
      <c r="H82" s="22"/>
    </row>
    <row r="83" spans="1:8" ht="15.75">
      <c r="A83" s="59"/>
      <c r="B83" s="49"/>
      <c r="C83" s="49"/>
      <c r="D83" s="51"/>
      <c r="E83" s="82"/>
      <c r="H83" s="22"/>
    </row>
    <row r="84" spans="1:8" ht="15.75">
      <c r="A84" s="59"/>
      <c r="B84" s="49"/>
      <c r="C84" s="49"/>
      <c r="D84" s="51"/>
      <c r="E84" s="82"/>
      <c r="H84" s="22"/>
    </row>
    <row r="85" spans="1:8" ht="15.75">
      <c r="A85" s="59"/>
      <c r="B85" s="49"/>
      <c r="C85" s="49"/>
      <c r="D85" s="51"/>
      <c r="E85" s="82"/>
      <c r="H85" s="22"/>
    </row>
    <row r="86" spans="1:9" ht="15.75">
      <c r="A86" s="59"/>
      <c r="B86" s="49"/>
      <c r="C86" s="49"/>
      <c r="D86" s="51"/>
      <c r="E86" s="82"/>
      <c r="H86" s="22"/>
      <c r="I86" s="21"/>
    </row>
    <row r="87" spans="1:8" ht="15.75">
      <c r="A87" s="70" t="s">
        <v>15</v>
      </c>
      <c r="B87" s="51"/>
      <c r="C87" s="49" t="s">
        <v>124</v>
      </c>
      <c r="D87" s="51"/>
      <c r="E87" s="82"/>
      <c r="H87" s="22"/>
    </row>
    <row r="88" spans="1:8" ht="15.75">
      <c r="A88" s="59"/>
      <c r="B88" s="49"/>
      <c r="C88" s="49" t="s">
        <v>28</v>
      </c>
      <c r="D88" s="51"/>
      <c r="E88" s="82"/>
      <c r="H88" s="22"/>
    </row>
    <row r="89" spans="1:8" ht="15.75">
      <c r="A89" s="59"/>
      <c r="B89" s="49"/>
      <c r="C89" s="49" t="s">
        <v>16</v>
      </c>
      <c r="D89" s="51"/>
      <c r="E89" s="82"/>
      <c r="H89" s="22"/>
    </row>
    <row r="90" spans="1:8" ht="16.5" thickBot="1">
      <c r="A90" s="59"/>
      <c r="B90" s="49"/>
      <c r="C90" s="49" t="s">
        <v>126</v>
      </c>
      <c r="D90" s="51"/>
      <c r="E90" s="94"/>
      <c r="H90" s="22"/>
    </row>
    <row r="91" spans="1:8" ht="16.5" thickTop="1">
      <c r="A91" s="59"/>
      <c r="B91" s="49"/>
      <c r="C91" s="49"/>
      <c r="D91" s="51"/>
      <c r="E91" s="63"/>
      <c r="H91" s="22"/>
    </row>
    <row r="92" spans="1:8" ht="15.75">
      <c r="A92" s="59"/>
      <c r="B92" s="49"/>
      <c r="C92" s="58"/>
      <c r="D92" s="51"/>
      <c r="E92" s="64"/>
      <c r="H92" s="22"/>
    </row>
    <row r="93" spans="1:8" ht="15.75">
      <c r="A93" s="59"/>
      <c r="B93" s="49"/>
      <c r="C93" s="58"/>
      <c r="D93" s="51"/>
      <c r="E93" s="64"/>
      <c r="H93" s="22"/>
    </row>
    <row r="94" spans="1:8" ht="15.75">
      <c r="A94" s="59"/>
      <c r="B94" s="51"/>
      <c r="C94" s="58"/>
      <c r="D94" s="51"/>
      <c r="E94" s="64"/>
      <c r="H94" s="22"/>
    </row>
    <row r="95" spans="1:8" ht="18.75">
      <c r="A95" s="195" t="s">
        <v>30</v>
      </c>
      <c r="B95" s="195"/>
      <c r="C95" s="195"/>
      <c r="D95" s="195"/>
      <c r="E95" s="195"/>
      <c r="H95" s="22"/>
    </row>
    <row r="96" spans="1:8" ht="18.75">
      <c r="A96" s="78"/>
      <c r="B96" s="72"/>
      <c r="C96" s="67"/>
      <c r="D96" s="79"/>
      <c r="E96" s="95"/>
      <c r="H96" s="22"/>
    </row>
    <row r="97" spans="1:8" ht="15.75">
      <c r="A97" s="78"/>
      <c r="B97" s="72"/>
      <c r="C97" s="49"/>
      <c r="D97" s="51"/>
      <c r="E97" s="96"/>
      <c r="H97" s="22"/>
    </row>
    <row r="98" spans="1:7" ht="17.25" customHeight="1">
      <c r="A98" s="54"/>
      <c r="B98" s="51"/>
      <c r="C98" s="49"/>
      <c r="D98" s="51"/>
      <c r="E98" s="82"/>
      <c r="F98" s="6"/>
      <c r="G98" s="6"/>
    </row>
    <row r="99" spans="1:7" ht="15.75">
      <c r="A99" s="54"/>
      <c r="B99" s="51"/>
      <c r="C99" s="49"/>
      <c r="D99" s="51"/>
      <c r="E99" s="82"/>
      <c r="F99" s="6"/>
      <c r="G99" s="6"/>
    </row>
    <row r="100" spans="1:7" ht="15.75">
      <c r="A100" s="54"/>
      <c r="B100" s="51"/>
      <c r="C100" s="49"/>
      <c r="D100" s="51"/>
      <c r="E100" s="82"/>
      <c r="F100" s="6"/>
      <c r="G100" s="6"/>
    </row>
    <row r="101" spans="1:7" ht="15.75">
      <c r="A101" s="74"/>
      <c r="B101" s="50"/>
      <c r="C101" s="49"/>
      <c r="D101" s="51"/>
      <c r="E101" s="91"/>
      <c r="F101" s="29"/>
      <c r="G101" s="11"/>
    </row>
    <row r="102" spans="1:7" ht="15.75">
      <c r="A102" s="74"/>
      <c r="B102" s="50"/>
      <c r="C102" s="49"/>
      <c r="D102" s="51"/>
      <c r="E102" s="91"/>
      <c r="F102" s="29"/>
      <c r="G102" s="11"/>
    </row>
    <row r="103" spans="1:7" ht="15.75">
      <c r="A103" s="74"/>
      <c r="B103" s="50"/>
      <c r="C103" s="49"/>
      <c r="D103" s="51"/>
      <c r="E103" s="91"/>
      <c r="F103" s="29"/>
      <c r="G103" s="11"/>
    </row>
    <row r="104" spans="1:7" ht="15.75">
      <c r="A104" s="74"/>
      <c r="B104" s="50"/>
      <c r="C104" s="49"/>
      <c r="D104" s="51"/>
      <c r="E104" s="91"/>
      <c r="F104" s="29"/>
      <c r="G104" s="11"/>
    </row>
    <row r="105" spans="1:7" ht="15.75">
      <c r="A105" s="54"/>
      <c r="B105" s="51"/>
      <c r="C105" s="49"/>
      <c r="D105" s="51"/>
      <c r="E105" s="82"/>
      <c r="F105" s="6"/>
      <c r="G105" s="6"/>
    </row>
    <row r="106" spans="1:7" ht="15.75">
      <c r="A106" s="54"/>
      <c r="B106" s="51"/>
      <c r="C106" s="49"/>
      <c r="D106" s="51"/>
      <c r="E106" s="82"/>
      <c r="F106" s="6"/>
      <c r="G106" s="6"/>
    </row>
    <row r="107" spans="1:7" ht="15.75">
      <c r="A107" s="54"/>
      <c r="B107" s="51"/>
      <c r="C107" s="49"/>
      <c r="D107" s="51"/>
      <c r="E107" s="82"/>
      <c r="F107" s="6"/>
      <c r="G107" s="6"/>
    </row>
    <row r="108" spans="1:7" ht="15.75">
      <c r="A108" s="54"/>
      <c r="B108" s="51"/>
      <c r="C108" s="49"/>
      <c r="D108" s="51"/>
      <c r="E108" s="82"/>
      <c r="F108" s="6"/>
      <c r="G108" s="6"/>
    </row>
    <row r="109" spans="1:7" ht="15.75">
      <c r="A109" s="54"/>
      <c r="B109" s="51"/>
      <c r="C109" s="49"/>
      <c r="D109" s="51"/>
      <c r="E109" s="82"/>
      <c r="F109" s="6"/>
      <c r="G109" s="6"/>
    </row>
    <row r="110" spans="1:7" ht="15.75">
      <c r="A110" s="54"/>
      <c r="B110" s="51"/>
      <c r="C110" s="49"/>
      <c r="D110" s="51"/>
      <c r="E110" s="82"/>
      <c r="F110" s="6"/>
      <c r="G110" s="6"/>
    </row>
    <row r="111" spans="1:7" ht="15.75">
      <c r="A111" s="54"/>
      <c r="B111" s="51"/>
      <c r="C111" s="49"/>
      <c r="D111" s="51"/>
      <c r="E111" s="82"/>
      <c r="F111" s="6"/>
      <c r="G111" s="6"/>
    </row>
    <row r="112" spans="1:7" ht="15.75">
      <c r="A112" s="54"/>
      <c r="B112" s="51"/>
      <c r="C112" s="49"/>
      <c r="D112" s="51"/>
      <c r="E112" s="82"/>
      <c r="F112" s="6"/>
      <c r="G112" s="6"/>
    </row>
    <row r="113" spans="1:8" ht="15.75">
      <c r="A113" s="78"/>
      <c r="B113" s="72"/>
      <c r="C113" s="49"/>
      <c r="D113" s="51"/>
      <c r="E113" s="96"/>
      <c r="H113" s="22"/>
    </row>
    <row r="114" spans="1:8" ht="15.75">
      <c r="A114" s="78"/>
      <c r="B114" s="72"/>
      <c r="C114" s="49"/>
      <c r="D114" s="51"/>
      <c r="E114" s="96"/>
      <c r="H114" s="22"/>
    </row>
    <row r="115" spans="1:8" ht="15.75">
      <c r="A115" s="78"/>
      <c r="B115" s="72"/>
      <c r="C115" s="49"/>
      <c r="D115" s="51"/>
      <c r="E115" s="96"/>
      <c r="H115" s="22"/>
    </row>
    <row r="116" spans="1:8" ht="15.75">
      <c r="A116" s="78"/>
      <c r="B116" s="72"/>
      <c r="C116" s="49"/>
      <c r="D116" s="51"/>
      <c r="E116" s="96"/>
      <c r="H116" s="22"/>
    </row>
    <row r="117" spans="1:8" ht="15.75">
      <c r="A117" s="78"/>
      <c r="B117" s="72"/>
      <c r="C117" s="49"/>
      <c r="D117" s="51"/>
      <c r="E117" s="96"/>
      <c r="H117" s="22"/>
    </row>
    <row r="118" spans="1:8" ht="15.75">
      <c r="A118" s="78"/>
      <c r="B118" s="72"/>
      <c r="C118" s="49"/>
      <c r="D118" s="51"/>
      <c r="E118" s="96"/>
      <c r="H118" s="22"/>
    </row>
    <row r="119" spans="1:8" ht="15.75">
      <c r="A119" s="78"/>
      <c r="B119" s="72"/>
      <c r="C119" s="49"/>
      <c r="D119" s="51"/>
      <c r="E119" s="96"/>
      <c r="H119" s="22"/>
    </row>
    <row r="120" spans="1:8" ht="15.75">
      <c r="A120" s="78"/>
      <c r="B120" s="72"/>
      <c r="C120" s="49"/>
      <c r="D120" s="51"/>
      <c r="E120" s="96"/>
      <c r="H120" s="22"/>
    </row>
    <row r="121" spans="1:8" ht="15.75">
      <c r="A121" s="59"/>
      <c r="B121" s="49"/>
      <c r="C121" s="49"/>
      <c r="D121" s="51"/>
      <c r="E121" s="97">
        <f>SUM(E97:E120)</f>
        <v>0</v>
      </c>
      <c r="H121" s="22"/>
    </row>
    <row r="122" spans="1:5" ht="15.75">
      <c r="A122" s="54"/>
      <c r="B122" s="51"/>
      <c r="C122" s="49"/>
      <c r="D122" s="88"/>
      <c r="E122" s="63"/>
    </row>
    <row r="123" spans="1:5" ht="15.75">
      <c r="A123" s="54"/>
      <c r="B123" s="51"/>
      <c r="C123" s="49"/>
      <c r="D123" s="88"/>
      <c r="E123" s="63"/>
    </row>
    <row r="124" spans="1:5" ht="15.75">
      <c r="A124" s="54"/>
      <c r="B124" s="51"/>
      <c r="C124" s="49"/>
      <c r="D124" s="51"/>
      <c r="E124" s="63"/>
    </row>
    <row r="125" spans="1:5" ht="15.75">
      <c r="A125" s="54"/>
      <c r="B125" s="51"/>
      <c r="C125" s="49"/>
      <c r="D125" s="54"/>
      <c r="E125" s="63"/>
    </row>
    <row r="126" spans="1:8" ht="15.75">
      <c r="A126" s="59"/>
      <c r="B126" s="51"/>
      <c r="C126" s="49"/>
      <c r="D126" s="51"/>
      <c r="E126" s="63"/>
      <c r="F126" s="16"/>
      <c r="G126" s="16"/>
      <c r="H126" s="17"/>
    </row>
    <row r="127" spans="1:8" ht="15.75">
      <c r="A127" s="59"/>
      <c r="B127" s="49"/>
      <c r="C127" s="60"/>
      <c r="D127" s="57"/>
      <c r="E127" s="62"/>
      <c r="F127" s="16"/>
      <c r="G127" s="16"/>
      <c r="H127" s="17"/>
    </row>
    <row r="128" spans="2:4" ht="12.75">
      <c r="B128" s="2"/>
      <c r="C128" s="31"/>
      <c r="D128" s="42"/>
    </row>
    <row r="129" spans="2:4" ht="12.75">
      <c r="B129" s="42"/>
      <c r="D129" s="20"/>
    </row>
    <row r="132" spans="1:9" s="3" customFormat="1" ht="12.75">
      <c r="A132" s="14"/>
      <c r="B132" s="21"/>
      <c r="C132" s="14"/>
      <c r="D132" s="21"/>
      <c r="E132" s="65"/>
      <c r="H132" s="4"/>
      <c r="I132" s="2"/>
    </row>
    <row r="134" spans="1:9" s="3" customFormat="1" ht="12.75">
      <c r="A134" s="14"/>
      <c r="B134" s="2"/>
      <c r="C134" s="2"/>
      <c r="D134" s="21"/>
      <c r="E134" s="65"/>
      <c r="H134" s="4"/>
      <c r="I134" s="2"/>
    </row>
    <row r="135" spans="1:9" s="3" customFormat="1" ht="12.75">
      <c r="A135" s="14"/>
      <c r="B135" s="21"/>
      <c r="C135" s="2"/>
      <c r="D135" s="20"/>
      <c r="E135" s="65"/>
      <c r="H135" s="4"/>
      <c r="I135" s="2"/>
    </row>
    <row r="138" spans="1:9" s="3" customFormat="1" ht="12.75">
      <c r="A138" s="73"/>
      <c r="B138" s="21"/>
      <c r="C138" s="2"/>
      <c r="D138" s="21"/>
      <c r="E138" s="65"/>
      <c r="H138" s="4"/>
      <c r="I138" s="2"/>
    </row>
    <row r="139" spans="1:9" s="3" customFormat="1" ht="12.75">
      <c r="A139" s="31"/>
      <c r="B139" s="21"/>
      <c r="C139" s="2"/>
      <c r="D139" s="21"/>
      <c r="E139" s="65"/>
      <c r="H139" s="4"/>
      <c r="I139" s="2"/>
    </row>
  </sheetData>
  <sheetProtection/>
  <mergeCells count="3">
    <mergeCell ref="A1:E1"/>
    <mergeCell ref="A34:B34"/>
    <mergeCell ref="A95:E95"/>
  </mergeCells>
  <printOptions gridLines="1"/>
  <pageMargins left="0.2" right="0.2" top="0.25" bottom="0" header="0.3" footer="0.3"/>
  <pageSetup horizontalDpi="600" verticalDpi="600" orientation="portrait" paperSize="247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Robin Gasparino</cp:lastModifiedBy>
  <cp:lastPrinted>2012-08-16T16:26:05Z</cp:lastPrinted>
  <dcterms:created xsi:type="dcterms:W3CDTF">2010-01-16T14:14:47Z</dcterms:created>
  <dcterms:modified xsi:type="dcterms:W3CDTF">2013-02-16T19:38:19Z</dcterms:modified>
  <cp:category/>
  <cp:version/>
  <cp:contentType/>
  <cp:contentStatus/>
</cp:coreProperties>
</file>